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tabRatio="601" activeTab="12"/>
  </bookViews>
  <sheets>
    <sheet name="Лист1" sheetId="1" r:id="rId1"/>
    <sheet name="Лист2" sheetId="2" r:id="rId2"/>
    <sheet name="Лист3" sheetId="3" r:id="rId3"/>
    <sheet name="Лист4" sheetId="5" r:id="rId4"/>
    <sheet name="Лист5" sheetId="6" r:id="rId5"/>
    <sheet name="Лист6" sheetId="8" r:id="rId6"/>
    <sheet name="Лист7" sheetId="9" r:id="rId7"/>
    <sheet name="Лист8" sheetId="10" r:id="rId8"/>
    <sheet name="Лист9" sheetId="11" r:id="rId9"/>
    <sheet name="Лист10" sheetId="12" r:id="rId10"/>
    <sheet name="Лист11" sheetId="13" r:id="rId11"/>
    <sheet name="Лист12" sheetId="14" r:id="rId12"/>
    <sheet name="Лист13" sheetId="15" r:id="rId13"/>
  </sheets>
  <calcPr calcId="144525"/>
</workbook>
</file>

<file path=xl/calcChain.xml><?xml version="1.0" encoding="utf-8"?>
<calcChain xmlns="http://schemas.openxmlformats.org/spreadsheetml/2006/main">
  <c r="A19" i="10" l="1"/>
</calcChain>
</file>

<file path=xl/sharedStrings.xml><?xml version="1.0" encoding="utf-8"?>
<sst xmlns="http://schemas.openxmlformats.org/spreadsheetml/2006/main" count="1350" uniqueCount="637">
  <si>
    <t>Приложение 5</t>
  </si>
  <si>
    <t>к Положению о порядке ведения реестра муниципального</t>
  </si>
  <si>
    <t xml:space="preserve"> имущества муниципального образования «Калитвенскоесельское поселение»</t>
  </si>
  <si>
    <t>Реестр объектов муниципальной собственности МО «Калитвенское сельское поселение»</t>
  </si>
  <si>
    <t xml:space="preserve">РАЗДЕЛ I. НЕДВИЖИМОЕ ИМУЩЕСТВО </t>
  </si>
  <si>
    <t>Подраздел 1. Муниципальные жилые здания, жилые помещения</t>
  </si>
  <si>
    <t>№ п/п</t>
  </si>
  <si>
    <t>Реестро 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</si>
  <si>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</si>
  <si>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</si>
  <si>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</si>
  <si>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</t>
  </si>
  <si>
    <t>свойства недвижимого имущества</t>
  </si>
  <si>
    <t>Сведения о балансовой стоимости недвижимог о имущества</t>
  </si>
  <si>
    <t>Сведения о остаточной стоимости недвижимог о имущества</t>
  </si>
  <si>
    <t>Сведения о кадастровой</t>
  </si>
  <si>
    <t>стоимости недвижимог о имущества</t>
  </si>
  <si>
    <t>Даты возникновения и прекращения права муниципальной собственности на недвижимое имущество</t>
  </si>
  <si>
    <t>Основания возникновения (прекращения)</t>
  </si>
  <si>
    <t>права муниципально й</t>
  </si>
  <si>
    <t>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</si>
  <si>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</si>
  <si>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имущества ограничениях, обременениях, с указанием основания и даты их возникновения и прекращения</t>
  </si>
  <si>
    <t>1.</t>
  </si>
  <si>
    <t>Жилой дом</t>
  </si>
  <si>
    <t>Ст.Калитвенская, ул.Немальцева,21</t>
  </si>
  <si>
    <t>61-61-18/032/2010-196</t>
  </si>
  <si>
    <t>ограничений и обремений нет</t>
  </si>
  <si>
    <t>муниципальное образование "Калитвенское сельское поселение"</t>
  </si>
  <si>
    <t>1-1-КП-00001ж</t>
  </si>
  <si>
    <t>2.</t>
  </si>
  <si>
    <t>1-1-КП-00002ж</t>
  </si>
  <si>
    <t>ст.Калитвенская, ул.Кирова,1</t>
  </si>
  <si>
    <t>61:15:0070101:2043</t>
  </si>
  <si>
    <t>Решение Каменского районнного суда от 13.01.2012, свидетельство о государственной регистрации права серия 61-АЖ №850858</t>
  </si>
  <si>
    <t>Решение Каменского районнного суда от 21.10.2013,т свидетельство о государственной регистрации права серия 61-АИ №041129</t>
  </si>
  <si>
    <t>Приложение 6</t>
  </si>
  <si>
    <t xml:space="preserve">к Положению о порядке ведения реестра </t>
  </si>
  <si>
    <t xml:space="preserve">муниципального имущества муниципального </t>
  </si>
  <si>
    <t>образования «Калитвенское сельское поселение»</t>
  </si>
  <si>
    <t>РАЗДЕЛ I. НЕДВИЖИМОЕ ИМУЩЕСТВО</t>
  </si>
  <si>
    <t>Подраздел 2. Нежилые здания, нежилые строения, нежилые помещения</t>
  </si>
  <si>
    <t>№</t>
  </si>
  <si>
    <t>п/п</t>
  </si>
  <si>
    <t>Реест ровый номер</t>
  </si>
  <si>
    <t>Площадь, протяженность и (или) иные параметры, характеризующи е физические</t>
  </si>
  <si>
    <t>Приложение 7</t>
  </si>
  <si>
    <t>к Положению о порядке ведения реестра</t>
  </si>
  <si>
    <t xml:space="preserve"> муниципального имущества муниципального </t>
  </si>
  <si>
    <t>Подраздел 3. Объекты и сооружения инженерной инфраструктуры</t>
  </si>
  <si>
    <t>по состоянию на «</t>
  </si>
  <si>
    <t>г.</t>
  </si>
  <si>
    <t>Реестр овый номер</t>
  </si>
  <si>
    <t>Сведения о балансовой стоимости недвижимого имущества</t>
  </si>
  <si>
    <t>Начисленная амортизация (износ)</t>
  </si>
  <si>
    <t>1-3-КП-000001</t>
  </si>
  <si>
    <t>Сеть водопровода</t>
  </si>
  <si>
    <t>ст.Калитвенская, ул.Кирова, ул.Красноармейская, ул.Калинина, ул.Фрунзе, ул. Советская, ул.Кооперативная, ул.Щаденко, ул.Пушкина, ул.Горького, ул.Куйбышева, ул.Ленина, ул.Ворошилова, ул.Пароходная, ул.Пионенрская</t>
  </si>
  <si>
    <t>61-61-18/032/2010-321</t>
  </si>
  <si>
    <t>Решение Арбитражного суда Ростовской области от 27.10.2010, свидетельство о государственной регистрации права серия 61-АЖ №001412</t>
  </si>
  <si>
    <t>Муниципальное образование  "Калитвенское сельское поселение"</t>
  </si>
  <si>
    <t>ограничений и обременений нет</t>
  </si>
  <si>
    <t>1-3-КП-000002</t>
  </si>
  <si>
    <t>Скважина сталь Н=50,0</t>
  </si>
  <si>
    <t>61-61-18/032/2010-324</t>
  </si>
  <si>
    <t>Решение Арбитражного суда Ростовской области от 27.10.2010, свидетельство о государственной регистрации права серия 61-АЖ №001415</t>
  </si>
  <si>
    <t>3.</t>
  </si>
  <si>
    <t>1-3-КП-000003</t>
  </si>
  <si>
    <t>61-61-18/032/2010-323</t>
  </si>
  <si>
    <t>Решение Арбитражного суда Ростовской области от 27.10.2010, свидетельство о государственной регистрации права серия 61-АЖ №001414</t>
  </si>
  <si>
    <t>4.</t>
  </si>
  <si>
    <t>1-3-КП-000004</t>
  </si>
  <si>
    <t>Скважина сталь Н=30,0</t>
  </si>
  <si>
    <t>61-61-18/032/2010-322</t>
  </si>
  <si>
    <t>Решение Арбитражного суда Ростовской области от 27.10.2010, свидетельство о государственной регистрации права серия 61-АЖ №001413</t>
  </si>
  <si>
    <t>5.</t>
  </si>
  <si>
    <t>1-3-КП-000005</t>
  </si>
  <si>
    <t>сооружение дорожного транспорта</t>
  </si>
  <si>
    <t>ст.Калитвенская, 2-й переулок от реки</t>
  </si>
  <si>
    <t>61:15:0070101:3008</t>
  </si>
  <si>
    <t xml:space="preserve">Постановление Админмистрации Каменского района№932 от 29.12.2005 г. </t>
  </si>
  <si>
    <t>6.</t>
  </si>
  <si>
    <t>1-3-КП-000006</t>
  </si>
  <si>
    <t>ст.Калитвенская, 1-й переулок от реки</t>
  </si>
  <si>
    <t>61:15:0070101:2989</t>
  </si>
  <si>
    <t>7.</t>
  </si>
  <si>
    <t>1-3-КП-000007</t>
  </si>
  <si>
    <t>ст.Калитвенская, ул.Пушкина</t>
  </si>
  <si>
    <t>61:15:0070101:2994</t>
  </si>
  <si>
    <t>8.</t>
  </si>
  <si>
    <t>1-3-КП-000008</t>
  </si>
  <si>
    <t>ст.Калитвенская, ул. Садовая</t>
  </si>
  <si>
    <t>61:15:0070101:2995</t>
  </si>
  <si>
    <t>9.</t>
  </si>
  <si>
    <t>1-3-КП-000009</t>
  </si>
  <si>
    <t>ст.Калитвенская, ул. Советская</t>
  </si>
  <si>
    <t>61:15:0070101:2996</t>
  </si>
  <si>
    <t>10.</t>
  </si>
  <si>
    <t>1-3-КП-000010</t>
  </si>
  <si>
    <t>ст.Калитвенская, 3-й переулок от реки</t>
  </si>
  <si>
    <t>61:15:0070101:2993</t>
  </si>
  <si>
    <t>11.</t>
  </si>
  <si>
    <t>1-3-КП-000011</t>
  </si>
  <si>
    <t>ст.Калитвенская,  4-й переулок от реки</t>
  </si>
  <si>
    <t>61:15:0070101:2991</t>
  </si>
  <si>
    <t>12.</t>
  </si>
  <si>
    <t>1-3-КП-000012</t>
  </si>
  <si>
    <t>ст.Калитвенская, 5-й переулок от реки</t>
  </si>
  <si>
    <t>61:15:0070101:3007</t>
  </si>
  <si>
    <t>13.</t>
  </si>
  <si>
    <t>1-3-КП-000013</t>
  </si>
  <si>
    <t>ст.Калитвенская, 6-й переулок от реки</t>
  </si>
  <si>
    <t>61:15:0070101:2990</t>
  </si>
  <si>
    <t>14.</t>
  </si>
  <si>
    <t>1-3-КП-000014</t>
  </si>
  <si>
    <t>ст.Калитвенская, ул.Фрунзе</t>
  </si>
  <si>
    <t>61:15:0070101:2992</t>
  </si>
  <si>
    <t>15.</t>
  </si>
  <si>
    <t>1-3-КП-000015</t>
  </si>
  <si>
    <t>ст.Калитвенская ул.Пароходная</t>
  </si>
  <si>
    <t>61:15:0070101:2998</t>
  </si>
  <si>
    <t>16.</t>
  </si>
  <si>
    <t>1-3-КП-000016</t>
  </si>
  <si>
    <t>ст.Калитвенская, Степная</t>
  </si>
  <si>
    <t>61:15:0070101:3001</t>
  </si>
  <si>
    <t>17.</t>
  </si>
  <si>
    <t>1-3-КП-000017</t>
  </si>
  <si>
    <t>ст.Калитвенская ул. Фурманова</t>
  </si>
  <si>
    <t>61:15:0070101:2999</t>
  </si>
  <si>
    <t>18.</t>
  </si>
  <si>
    <t>1-3-КП-000018</t>
  </si>
  <si>
    <t>ст.Калитвенская, ул.Немальцева</t>
  </si>
  <si>
    <t>61:15:0070101:3000</t>
  </si>
  <si>
    <t>19.</t>
  </si>
  <si>
    <t>1-3-КП-000019</t>
  </si>
  <si>
    <t>ст.Калитвенская, ул.Щаденко</t>
  </si>
  <si>
    <t>61:15:0070101:2997</t>
  </si>
  <si>
    <t>20.</t>
  </si>
  <si>
    <t>1-3-КП-000020</t>
  </si>
  <si>
    <t>ст.Калитвенская ул.Пионерская</t>
  </si>
  <si>
    <t>21.</t>
  </si>
  <si>
    <t>1-3-КП-000021</t>
  </si>
  <si>
    <t>ст.Калитвенская, ул.Кооперативная</t>
  </si>
  <si>
    <t>61:15:0070101:3006</t>
  </si>
  <si>
    <t>61:15:0070101:3002</t>
  </si>
  <si>
    <t>22.</t>
  </si>
  <si>
    <t>1-3-КП-000022</t>
  </si>
  <si>
    <t>ст.Калитвенская ул.Куйбышева</t>
  </si>
  <si>
    <t>61:15:0070101:3003</t>
  </si>
  <si>
    <t>23.</t>
  </si>
  <si>
    <t>1-3-КП-000023</t>
  </si>
  <si>
    <t>ст.Калитвенская ул.Ленина</t>
  </si>
  <si>
    <t>61:15:0070101:2985</t>
  </si>
  <si>
    <t>24.</t>
  </si>
  <si>
    <t>1-3-КП-000024</t>
  </si>
  <si>
    <t>ст.Калитвенская ул.Ворошилова</t>
  </si>
  <si>
    <t>61:15:0070101:3005</t>
  </si>
  <si>
    <t>25.</t>
  </si>
  <si>
    <t>1-3-КП-000025</t>
  </si>
  <si>
    <t xml:space="preserve">ст.Калитвенская ул.Горького </t>
  </si>
  <si>
    <t>61:15:0070101:2986</t>
  </si>
  <si>
    <t>26.</t>
  </si>
  <si>
    <t>1-3-КП-000026</t>
  </si>
  <si>
    <t>ст.Калитвенская ул.Кирова</t>
  </si>
  <si>
    <t>27.</t>
  </si>
  <si>
    <t>1-3-КП-000027</t>
  </si>
  <si>
    <t>ст.Калитвенская, ул.Калинина</t>
  </si>
  <si>
    <t>61:15:0070101:2983</t>
  </si>
  <si>
    <t>28.</t>
  </si>
  <si>
    <t>1-3-КП-000028</t>
  </si>
  <si>
    <t>ст.Калитвенская ул.Красноармейская</t>
  </si>
  <si>
    <t>61:15:0070101:3004</t>
  </si>
  <si>
    <t>29.</t>
  </si>
  <si>
    <t>1-3-КП-000029</t>
  </si>
  <si>
    <t>30.</t>
  </si>
  <si>
    <t>1-3-КП-000030</t>
  </si>
  <si>
    <t>х.Муравлев ул.Зеленая</t>
  </si>
  <si>
    <t>61:15:0070401:516</t>
  </si>
  <si>
    <t>ст.Калитвенская, от дома №12 по ул.Кирова, по переулку до поворота на ул.Ленина, ул.Ленина до поворота на ул.Садовая, до дома №12 по ул.Садовая</t>
  </si>
  <si>
    <t>61:15:0070101:3009</t>
  </si>
  <si>
    <t>31.</t>
  </si>
  <si>
    <t>1-3-КП-000031</t>
  </si>
  <si>
    <t>32.</t>
  </si>
  <si>
    <t>1-3-КП-000032</t>
  </si>
  <si>
    <t>дорога грунтовая</t>
  </si>
  <si>
    <t>х.Красный Яр ул.Песчаная</t>
  </si>
  <si>
    <t>х.Кудинов ул.Речная</t>
  </si>
  <si>
    <t>33.</t>
  </si>
  <si>
    <t>1-3-КП-000033</t>
  </si>
  <si>
    <t>Памятник воинам Освободителям х.Красный Яр</t>
  </si>
  <si>
    <t>34.</t>
  </si>
  <si>
    <t>1-3-КП-000034</t>
  </si>
  <si>
    <t>Могила Неизвестного солдата</t>
  </si>
  <si>
    <t>35.</t>
  </si>
  <si>
    <t>1-3-КП-000035</t>
  </si>
  <si>
    <t xml:space="preserve">Памятник воинам Освободителям ст.Калитвенская </t>
  </si>
  <si>
    <t>ст.Калитвенская, ул.Советская</t>
  </si>
  <si>
    <t>36.</t>
  </si>
  <si>
    <t>1-3-КП-000036</t>
  </si>
  <si>
    <t>Бюст Дважды Героя Советского Союза</t>
  </si>
  <si>
    <t>Приложение 8</t>
  </si>
  <si>
    <t xml:space="preserve"> имущества муниципального образования</t>
  </si>
  <si>
    <t xml:space="preserve"> «Калитвенскоесельское поселение»</t>
  </si>
  <si>
    <t>Подраздел 4. Земельные участки</t>
  </si>
  <si>
    <t>Рее</t>
  </si>
  <si>
    <t>стр овы й но мер</t>
  </si>
  <si>
    <t>Адрес (местоположен ие)</t>
  </si>
  <si>
    <t>недвижимого имущества</t>
  </si>
  <si>
    <t>Кадастровый номер муниципальног о недвижимого имущества</t>
  </si>
  <si>
    <t>Сведения об остаточной стоимости недвижимог о имущества</t>
  </si>
  <si>
    <t>стоимости недвижимого</t>
  </si>
  <si>
    <t>имущества</t>
  </si>
  <si>
    <t>Основания возникновен ия</t>
  </si>
  <si>
    <t>(прекращени</t>
  </si>
  <si>
    <t>я) права муниципальн ой</t>
  </si>
  <si>
    <t>собственност</t>
  </si>
  <si>
    <t>и на недвижимое имущество</t>
  </si>
  <si>
    <t>1-4-КП-ЗУ-0001</t>
  </si>
  <si>
    <t>Муниципальное образование "Калитвенское сельское поселение"</t>
  </si>
  <si>
    <t>Выписка из реестра муниципальной собственности</t>
  </si>
  <si>
    <t xml:space="preserve"> «Калитвенское сельское поселение»</t>
  </si>
  <si>
    <t xml:space="preserve">по состоянию на </t>
  </si>
  <si>
    <t>Земельный участок для размещения административного здания</t>
  </si>
  <si>
    <t>ст.Калитвенская, ул.Калинина,20</t>
  </si>
  <si>
    <t>площадь 1449 кв.м.</t>
  </si>
  <si>
    <t>61:15:0070101:2924</t>
  </si>
  <si>
    <t>Решение Каменского районного суда РО от 27.11.2007 №2-323/07г</t>
  </si>
  <si>
    <t>ограничений обременений нет</t>
  </si>
  <si>
    <t>1-4-КП-ЗУ-0002</t>
  </si>
  <si>
    <t>Земельный участок для ведения личного подсобного хозяйства</t>
  </si>
  <si>
    <t>ст.Калитвенская, ул.Немальцева, 21</t>
  </si>
  <si>
    <t>61:15:0070101:1192</t>
  </si>
  <si>
    <t>площадь 917 кв.м.</t>
  </si>
  <si>
    <t>Решение Каменского районного суда РО от 13.01.2012, определение от 23.01.2012</t>
  </si>
  <si>
    <t>1-4-КП-ЗУ-0003</t>
  </si>
  <si>
    <t>Земельный участок для размещения сквера</t>
  </si>
  <si>
    <t>ст.Калитвенская, напротив ул.Кирова,37</t>
  </si>
  <si>
    <t>61:15:0070101:2961</t>
  </si>
  <si>
    <t>площадь 11123 кв.м.</t>
  </si>
  <si>
    <t xml:space="preserve">Постановление Главы Каменского района №932 от 29.12.2005, </t>
  </si>
  <si>
    <t>1-4-КП-ЗУ-0004</t>
  </si>
  <si>
    <t>ст.Калитвенская,ул. Кирова,1</t>
  </si>
  <si>
    <t>61:15:0070101:1029</t>
  </si>
  <si>
    <t>площадь 1000 кв.м.</t>
  </si>
  <si>
    <t>п.3 ст.3.1 ФЗ "О введении в действие Земельного кодекса РФ"№ 137-ФЗ от 25.10.2013 г.</t>
  </si>
  <si>
    <t>1-4-КП-ЗУ-0005</t>
  </si>
  <si>
    <t>Земельный участок - кладбище традиционного захоронения</t>
  </si>
  <si>
    <t>61:15:0070301:113</t>
  </si>
  <si>
    <t>площадь 2562 кв.м.</t>
  </si>
  <si>
    <t>х.Кудинов, к юго-западу от земельного участка с кадастровым номером 61:15:007001:8</t>
  </si>
  <si>
    <t>1-4-КП-ЗУ-0006</t>
  </si>
  <si>
    <t>Земельный участок кладбище традиционного захоронения</t>
  </si>
  <si>
    <t>ст.Калитвенская, начало улиц Щаденко Немальцева</t>
  </si>
  <si>
    <t>61:15:0070101:3163</t>
  </si>
  <si>
    <t>площадь 10000 кв.м.</t>
  </si>
  <si>
    <t>Земельный участок - инженерно-технические объекты и сооружения</t>
  </si>
  <si>
    <t>Калитвенское сельское поселение,западная окраина ст.Калитвенская,напротив земельного участка с кадастровым номером 61:15:0070101:1041</t>
  </si>
  <si>
    <t>61:15:0602201:2701</t>
  </si>
  <si>
    <t>площадь 300 кв.м.</t>
  </si>
  <si>
    <t>п.3 ст.3.1 ФЗ "О введении в действие Земельного кодекса РФ"№ 137-ФЗ от 25.10.2001 г.</t>
  </si>
  <si>
    <t>Приложение 9</t>
  </si>
  <si>
    <t>Реестр объектов муниципальной собственности МО «Калитвенскоесельское поселение»</t>
  </si>
  <si>
    <t>РАЗДЕЛ II. ДВИЖИМОЕ ИМУЩЕСТВО</t>
  </si>
  <si>
    <t>Подраздел 1. Транспортные средства</t>
  </si>
  <si>
    <t>Реестровый номер</t>
  </si>
  <si>
    <t>Наименование движимого имущества</t>
  </si>
  <si>
    <t>Характеристика движимого имущества</t>
  </si>
  <si>
    <t>Сведения о балансовой стоимости движимого имущества</t>
  </si>
  <si>
    <t>Сведения об</t>
  </si>
  <si>
    <t>остаточной</t>
  </si>
  <si>
    <t>стоимости</t>
  </si>
  <si>
    <t>движимого</t>
  </si>
  <si>
    <t>Даты возникновения и прекращения,</t>
  </si>
  <si>
    <t>основания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</si>
  <si>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</si>
  <si>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</t>
  </si>
  <si>
    <t>отношении муниципального движимого имущества ограничениях (обременениях) с указанием основания и даты их возникновения и прекращения</t>
  </si>
  <si>
    <t>Номер государствен</t>
  </si>
  <si>
    <t>Номер двигателя</t>
  </si>
  <si>
    <t>Номер шасси</t>
  </si>
  <si>
    <t>Год выпуска</t>
  </si>
  <si>
    <t>автомобиль ВАЗ 21074</t>
  </si>
  <si>
    <t>Администрация Калитвенского сельского поселения</t>
  </si>
  <si>
    <t>отсутствует</t>
  </si>
  <si>
    <t>в286ут 61rus</t>
  </si>
  <si>
    <t>справка счет серия 61мс №382283</t>
  </si>
  <si>
    <t>2-1-КП-ТР-0001</t>
  </si>
  <si>
    <t>2-1-КП-ТР-0002</t>
  </si>
  <si>
    <t>ИЖ 2715-014-01</t>
  </si>
  <si>
    <t>р644рв 61rus</t>
  </si>
  <si>
    <t>412Э7320581</t>
  </si>
  <si>
    <t>RO 579604</t>
  </si>
  <si>
    <t>свидетельство о регистрации 61 АХ 913343</t>
  </si>
  <si>
    <t>2-1-КП-ТР-0003</t>
  </si>
  <si>
    <t>косилка роторная</t>
  </si>
  <si>
    <t>отстутствует</t>
  </si>
  <si>
    <t>договор купли-продажи</t>
  </si>
  <si>
    <t>2-1-КП-ТР-0004</t>
  </si>
  <si>
    <t xml:space="preserve">полуприцеп тракторный </t>
  </si>
  <si>
    <t>4396 ок 61</t>
  </si>
  <si>
    <t>2-1-КП-ТР-0005</t>
  </si>
  <si>
    <t>передвижная электростанция South Power АД 50-Т400</t>
  </si>
  <si>
    <t>муниципальный контракт №68 от 27.11.2013 года</t>
  </si>
  <si>
    <t>Приложение 10</t>
  </si>
  <si>
    <t xml:space="preserve"> муниципального имущества муниципального</t>
  </si>
  <si>
    <t xml:space="preserve"> образования «Калитвенское сельское поселение»</t>
  </si>
  <si>
    <t>Подраздел 2. Машины и оборудование, стоимостью свыше 5,0 тыс. руб.</t>
  </si>
  <si>
    <t>Год выпуска движимого имущества</t>
  </si>
  <si>
    <t>Даты возникновения и прекращения, основания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</si>
  <si>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недвижимого имущества ограничениях(обременениях)с указанием основания и даты их возникновения и прекращения</t>
  </si>
  <si>
    <t>2-2-КП-00001</t>
  </si>
  <si>
    <t>Скважинный насос BELAMOS TF7470</t>
  </si>
  <si>
    <t>ограничения и обремения отсутствуют</t>
  </si>
  <si>
    <t>2-2-КП-00002</t>
  </si>
  <si>
    <t>Станиция СУЗ-40</t>
  </si>
  <si>
    <t>2-2-КП-00003</t>
  </si>
  <si>
    <t>Ксерокс копировальный Sanoh ГС-208</t>
  </si>
  <si>
    <t>2-2-КП-00004</t>
  </si>
  <si>
    <t>Ксерокас копировальный Canon WP 7161</t>
  </si>
  <si>
    <t>2-2-КП-00005</t>
  </si>
  <si>
    <t>Компьютер Celeron  1700</t>
  </si>
  <si>
    <t>2-2-КП-00006</t>
  </si>
  <si>
    <t>Монитор 17 CTX PR 7111 FL</t>
  </si>
  <si>
    <t>2-2-КП-00007</t>
  </si>
  <si>
    <t>Системный блок Smart</t>
  </si>
  <si>
    <t>2-2-КП-00008</t>
  </si>
  <si>
    <t>Принтер Xerox Phaser 3130</t>
  </si>
  <si>
    <t>2-2-КП-00009</t>
  </si>
  <si>
    <t xml:space="preserve">Системный блок </t>
  </si>
  <si>
    <t>2-2-КП-00010</t>
  </si>
  <si>
    <t>Телефакс Panasonic</t>
  </si>
  <si>
    <t>2-2-КП-00011</t>
  </si>
  <si>
    <t>Системный блок</t>
  </si>
  <si>
    <t>2-2-КП-00012</t>
  </si>
  <si>
    <t>Многофункциональное устройство</t>
  </si>
  <si>
    <t>2-2-КП-00013</t>
  </si>
  <si>
    <t>Световой короб</t>
  </si>
  <si>
    <t>2-2-КП-00014</t>
  </si>
  <si>
    <t>ЖК монитор 17 LG FL 1717-SN Flatron</t>
  </si>
  <si>
    <t>2-2-КП-00015</t>
  </si>
  <si>
    <t>Бензокоса Stihl FS 55</t>
  </si>
  <si>
    <t>2-2-КП-00016</t>
  </si>
  <si>
    <t>Ноутбук samsung</t>
  </si>
  <si>
    <t>2-2-КП-00017</t>
  </si>
  <si>
    <t>ПКУ 0,8-0 погрузчик копновоз универсальный без рабочих органов</t>
  </si>
  <si>
    <t>2-2-КП-00018</t>
  </si>
  <si>
    <t>ПКУ -0,8-5-04 Ковш 0,5</t>
  </si>
  <si>
    <t>2-2-КП-00019</t>
  </si>
  <si>
    <t>Отвал бульдозерный ОБ -2,0 на МТЗ</t>
  </si>
  <si>
    <t>2-2-КП-00020</t>
  </si>
  <si>
    <t>2-2-КП-00021</t>
  </si>
  <si>
    <t>Многофункциональное устройство Canon MF 3228</t>
  </si>
  <si>
    <t>2-2-КП-00022</t>
  </si>
  <si>
    <t>комплект УВЫШ-651</t>
  </si>
  <si>
    <t>2-2-КП-00023</t>
  </si>
  <si>
    <t>МФУ Canon MF 4018</t>
  </si>
  <si>
    <t>2-2-КП-00024</t>
  </si>
  <si>
    <t>Кондиционер Электролюкс</t>
  </si>
  <si>
    <t>2-2-КП-00025</t>
  </si>
  <si>
    <t>Шкаф трехстворчатый</t>
  </si>
  <si>
    <t>2-2-КП-00026</t>
  </si>
  <si>
    <t>2-2-КП-00027</t>
  </si>
  <si>
    <t>Шкаф Альт</t>
  </si>
  <si>
    <t>2-2-КП-00028</t>
  </si>
  <si>
    <t>Кресло руководителя 835 Вермонт</t>
  </si>
  <si>
    <t>2-2-КП-00029</t>
  </si>
  <si>
    <t>Жалюзи вертикальные</t>
  </si>
  <si>
    <t>2-2-КП-00030</t>
  </si>
  <si>
    <t>2-2-КП-00031</t>
  </si>
  <si>
    <t>Бензокоса Stihl FS 70</t>
  </si>
  <si>
    <t xml:space="preserve">Бензокоса Stihl FS 250 </t>
  </si>
  <si>
    <t>2-2-КП-00032</t>
  </si>
  <si>
    <t>Качалка</t>
  </si>
  <si>
    <t>2-2-КП-00033</t>
  </si>
  <si>
    <t>2-2-КП-00034</t>
  </si>
  <si>
    <t>2-2-КП-00035</t>
  </si>
  <si>
    <t>Качели одинарные</t>
  </si>
  <si>
    <t>Качели двойные</t>
  </si>
  <si>
    <t>2-2-КП-00036</t>
  </si>
  <si>
    <t>Карусель</t>
  </si>
  <si>
    <t>37.</t>
  </si>
  <si>
    <t>2-2-КП-00037</t>
  </si>
  <si>
    <t>Песочница</t>
  </si>
  <si>
    <t>38.</t>
  </si>
  <si>
    <t>2-2-КП-00038</t>
  </si>
  <si>
    <t>Песочница в форме цветка</t>
  </si>
  <si>
    <t>39.</t>
  </si>
  <si>
    <t>2-2-КП-00039</t>
  </si>
  <si>
    <t>Лавочка</t>
  </si>
  <si>
    <t>40.</t>
  </si>
  <si>
    <t>2-2-КП-00040</t>
  </si>
  <si>
    <t>2-2-КП-00041</t>
  </si>
  <si>
    <t>42.</t>
  </si>
  <si>
    <t>41.</t>
  </si>
  <si>
    <t>2-2-КП-00042</t>
  </si>
  <si>
    <t>43.</t>
  </si>
  <si>
    <t>2-2-КП-00043</t>
  </si>
  <si>
    <t>Рукоход</t>
  </si>
  <si>
    <t>44.</t>
  </si>
  <si>
    <t>2-2-КП-00044</t>
  </si>
  <si>
    <t>Игровой комплекс</t>
  </si>
  <si>
    <t>45.</t>
  </si>
  <si>
    <t>2-2-КП-00045</t>
  </si>
  <si>
    <t>Металлическое ограждение</t>
  </si>
  <si>
    <t>46.</t>
  </si>
  <si>
    <t>2-2-КП-00047</t>
  </si>
  <si>
    <t>Насос ЭЦВ 6-10-110 Ливны</t>
  </si>
  <si>
    <t>47.</t>
  </si>
  <si>
    <t>2-2-КП-00048</t>
  </si>
  <si>
    <t>Компьютер в комплекте23120</t>
  </si>
  <si>
    <t>48.</t>
  </si>
  <si>
    <t>2-2-КП-00049</t>
  </si>
  <si>
    <t>Сирена С-40</t>
  </si>
  <si>
    <t>49.</t>
  </si>
  <si>
    <t>2-2-КП-00050</t>
  </si>
  <si>
    <t xml:space="preserve">Шкаф полки </t>
  </si>
  <si>
    <t>50.</t>
  </si>
  <si>
    <t>Насос ЭЦВ 6-16-160</t>
  </si>
  <si>
    <t>51.</t>
  </si>
  <si>
    <t>2-2-КП-00051</t>
  </si>
  <si>
    <t>Насос ЭЦВ 6-6.5-105</t>
  </si>
  <si>
    <t>52.</t>
  </si>
  <si>
    <t>2-2-КП-00052</t>
  </si>
  <si>
    <t>53.</t>
  </si>
  <si>
    <t>2-2-КП-00053</t>
  </si>
  <si>
    <t>Лесопожарная установка</t>
  </si>
  <si>
    <t>54.</t>
  </si>
  <si>
    <t>2-2-КП-00054</t>
  </si>
  <si>
    <t>55.</t>
  </si>
  <si>
    <t>2-2-КП-00055</t>
  </si>
  <si>
    <t>Компьютер ИМАНГО</t>
  </si>
  <si>
    <t>ЖК монитор самсунг</t>
  </si>
  <si>
    <t>56.</t>
  </si>
  <si>
    <t>2-2-КП-00056</t>
  </si>
  <si>
    <t>57.</t>
  </si>
  <si>
    <t>2-2-КП-00057</t>
  </si>
  <si>
    <t>58.</t>
  </si>
  <si>
    <t>2-2-КП-00058</t>
  </si>
  <si>
    <t>Башня Рожновского</t>
  </si>
  <si>
    <t>59.</t>
  </si>
  <si>
    <t>2-2-КП-00059</t>
  </si>
  <si>
    <t>60.</t>
  </si>
  <si>
    <t>2-2-КП-00060</t>
  </si>
  <si>
    <t>61.</t>
  </si>
  <si>
    <t>2-2-КП-00061</t>
  </si>
  <si>
    <t>Приложение 11</t>
  </si>
  <si>
    <t>Подраздел 3. Производственный и хозяйственный инвентарь, стоимостью свыше 5,0 тыс. руб.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</si>
  <si>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</si>
  <si>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Приложение №12</t>
  </si>
  <si>
    <t>образования «Калитвенскоесельское поселение»</t>
  </si>
  <si>
    <t>Подраздел 4. Акции акционерных обществ</t>
  </si>
  <si>
    <t>Наименование Акционерного общества-эмитента</t>
  </si>
  <si>
    <t>Государственный регистрационный номер</t>
  </si>
  <si>
    <t>Кол-во акций, вылущенных акционерным обществом (с указанием кол-ва привилегированных акций), и размер доли в уставном капитале, принадлежащей муниципальному образованию, в процентах</t>
  </si>
  <si>
    <t>Номинальная стоимость акций</t>
  </si>
  <si>
    <t>Приложение №13</t>
  </si>
  <si>
    <t>Подраздел 5. Доли (вклады) в уставной (складочный) капитал хозяйственных обществ и товариществ</t>
  </si>
  <si>
    <t>Наименование хозяйственного общества, товарищества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</si>
  <si>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</si>
  <si>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Приложение 14</t>
  </si>
  <si>
    <t>муниципального имущества муниципального</t>
  </si>
  <si>
    <t>РАЗДЕЛ III. МУНИЦИПАЛЬНЫЕ УНИТАРНЫЕ ПРЕДПРИЯТИЯ, МУНИЦИПАЛЬНЫЕ УЧРЕЖДЕНИЯ</t>
  </si>
  <si>
    <t>Подраздел 1. Органы местного самоуправления</t>
  </si>
  <si>
    <t>Полное наименование и</t>
  </si>
  <si>
    <t>организационн о-правовая форма юридического лица</t>
  </si>
  <si>
    <t>Адрес (местонахождение)</t>
  </si>
  <si>
    <t>Основной государственный регистрационны й номер и дата государственной регистрации</t>
  </si>
  <si>
    <t>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</si>
  <si>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МУП)</t>
  </si>
  <si>
    <t>Размер доли, принадлежащей муниципальному образованию в</t>
  </si>
  <si>
    <t>уставном (складочном) капитале, в процентах (для хозяйственных обществ и товариществ)</t>
  </si>
  <si>
    <t>Балансовая стоимость основных средств (фондов) (для МУ</t>
  </si>
  <si>
    <t>и МУП)</t>
  </si>
  <si>
    <t>Остаточная стоимость основных средств (фондов) для МУ и МУП</t>
  </si>
  <si>
    <t>Среднесписочная численность работников для МУ и МУП</t>
  </si>
  <si>
    <t>Приложение 15</t>
  </si>
  <si>
    <t xml:space="preserve">к Положению о порядке ведения реестра муниципального </t>
  </si>
  <si>
    <t>имущества муниципального образования</t>
  </si>
  <si>
    <t>Подраздел 2. Муниципальные бюджетные учреждения</t>
  </si>
  <si>
    <t>Размер уставного фонда</t>
  </si>
  <si>
    <t>(для МУП)</t>
  </si>
  <si>
    <t>Основной государственный регистрационный номер и дата государственной регистрации</t>
  </si>
  <si>
    <t>3-КП-МБУ-001</t>
  </si>
  <si>
    <t>Муниципальное бюджетное учреждение культуры Калитвенского сельского поселения "Калитвенский центр культуры и спорта"</t>
  </si>
  <si>
    <t>ст.Калитвенская, ул.Калинина,13</t>
  </si>
  <si>
    <t>1076114000445</t>
  </si>
  <si>
    <t>Постановление №24 от 30.11.2007</t>
  </si>
  <si>
    <t>3-КП-МБУ-002</t>
  </si>
  <si>
    <t>Муниципальное бюджетное учреждение культуры Калитвенского сельского поселения "Калитвенская сельская библиотека"</t>
  </si>
  <si>
    <t>1076114000434</t>
  </si>
  <si>
    <t>Постановление №25 от 30.11.2007</t>
  </si>
  <si>
    <t>ограничений и обременений нет,аренда МУП Коммунальщик</t>
  </si>
  <si>
    <t>ограничений и обременений нет, аренда МУП Коммунальщик</t>
  </si>
  <si>
    <t>сооружение историческоое</t>
  </si>
  <si>
    <t>61:15:0070401:534</t>
  </si>
  <si>
    <t>х.Муравлев ул.Зеленая, юго-западнее домовладения по ул.Зеленая,8</t>
  </si>
  <si>
    <t>ст.Калитвенская, начало ул.Советская</t>
  </si>
  <si>
    <t>61:15:0070101:3230</t>
  </si>
  <si>
    <t>х.Муравлев ул.Зеленая, напротив дома №86</t>
  </si>
  <si>
    <t>1-4-КП-ЗУ-0007</t>
  </si>
  <si>
    <t>1-4-КП-ЗУ-0008</t>
  </si>
  <si>
    <t>1-4-КП-ЗУ 0009</t>
  </si>
  <si>
    <t>1-4-КП-ЗУ-0010</t>
  </si>
  <si>
    <t>1-4-КП-ЗУ-0011</t>
  </si>
  <si>
    <t>1-4-КП-ЗУ-0012</t>
  </si>
  <si>
    <t>Ростовская область, Каменский район, Калитвенское с/п, восточная окраина х.Красный Яр</t>
  </si>
  <si>
    <t>61:15:0602201:2718</t>
  </si>
  <si>
    <t>площадь 2711 кв.м.</t>
  </si>
  <si>
    <t>1-4-КП-ЗУ-0013</t>
  </si>
  <si>
    <t>Ростовская область, Каменский район, Калитвенское с/п, восточная окраина х.Муравлев</t>
  </si>
  <si>
    <t>61:15:0602201:2712</t>
  </si>
  <si>
    <t>1-4-КП-ЗУ-0014</t>
  </si>
  <si>
    <t>Ростовская область, Каменский район, Калитвенское с/п, ст.Калитвенская, между земельными участками с кадастровыми номерами 61:15:0602201:1728, 61:15:0602201:1729,61:15:0602201:2242,</t>
  </si>
  <si>
    <t>61:15:0602201:2751</t>
  </si>
  <si>
    <t>площадь 24477 кв.м.</t>
  </si>
  <si>
    <t>61:15:0070101:3251</t>
  </si>
  <si>
    <t>61:15:0070101:3250</t>
  </si>
  <si>
    <t>61:15:0070401:420</t>
  </si>
  <si>
    <t>61:15:0070101:3203</t>
  </si>
  <si>
    <t>"01"  января</t>
  </si>
  <si>
    <t>жилой дом</t>
  </si>
  <si>
    <t>ст.Калитвенская, ул.Советская, 21</t>
  </si>
  <si>
    <t>182 606.62 </t>
  </si>
  <si>
    <t>Свидетельство о праве на наследство по закону серия 61АА №2785285 от 06.08.2014</t>
  </si>
  <si>
    <t>1-1КП-00003ж</t>
  </si>
  <si>
    <t>1-1КП-00004ж</t>
  </si>
  <si>
    <t>х.Муравлев, ул.Зеленая, 16</t>
  </si>
  <si>
    <t>Свидетельство о праве на наследство на выморочное имущество по закону серия 61АА №3767967 от 29.10.2015</t>
  </si>
  <si>
    <t>Линия газопровода низкого давления</t>
  </si>
  <si>
    <t>ст.Калитвенская, ул.Щаденко, ул.Немальцева, ул.Фрунзе, ул. Степная, ул.Пушкина, ул.Фурманова</t>
  </si>
  <si>
    <t>п.3 ст.3.1. Федерального закона №137-ФЗ "О введении в действие Земельного кодекса РФ" от 25.10.2001 г.</t>
  </si>
  <si>
    <t>1-3-КП-000037</t>
  </si>
  <si>
    <t>1-3-КП-000038</t>
  </si>
  <si>
    <t>Линия газопровода среднего давления</t>
  </si>
  <si>
    <t>ст.Калитвенская, переулок от дома № 15 по ул.Кооперативная до дома №2 по ул.Фрунзе</t>
  </si>
  <si>
    <t>1-3-КП-000039</t>
  </si>
  <si>
    <t>ст.Калитвенская, ул.Садовая, ул.Ленина, ул.Пионерская, ул. Пароходная, ул.Ворошилова, ул.Куйбышева</t>
  </si>
  <si>
    <t>61:15:0070101:3254</t>
  </si>
  <si>
    <t>1-3-КП-000040</t>
  </si>
  <si>
    <t>ст.Калитвенская, ул. Земельного участка №20а по ул.Пионерская, по переулку до домовладения №16 по ул.Куйбышева, по ул.Куйбышева до складского помещения №2</t>
  </si>
  <si>
    <t>61:15:0070101:3255</t>
  </si>
  <si>
    <t>1-4-КП-ЗУ-0015</t>
  </si>
  <si>
    <t>Земельный участок</t>
  </si>
  <si>
    <t>61:15:0070101:676</t>
  </si>
  <si>
    <t>810кв.м.</t>
  </si>
  <si>
    <t>Свидетельство о праве на наследство на выморочное имущество серия 61АА №2785794от 07.11.2014</t>
  </si>
  <si>
    <t>62.</t>
  </si>
  <si>
    <t>2-2-КП-00062</t>
  </si>
  <si>
    <t>Система оповещения</t>
  </si>
  <si>
    <t>63.</t>
  </si>
  <si>
    <t>2-2-КП-00063</t>
  </si>
  <si>
    <t>Мотопомпа "CHAMPION GTP82"</t>
  </si>
  <si>
    <t>64.</t>
  </si>
  <si>
    <t>2-2-КП-00064</t>
  </si>
  <si>
    <t>Видеокамера ST-IP7016M-2/2M</t>
  </si>
  <si>
    <t>65.</t>
  </si>
  <si>
    <t>2-2-КП-00065</t>
  </si>
  <si>
    <t>66.</t>
  </si>
  <si>
    <t>2-2-КП-00066</t>
  </si>
  <si>
    <t>администрация Калитвенского сельского поселения</t>
  </si>
  <si>
    <t>67.</t>
  </si>
  <si>
    <t>68.</t>
  </si>
  <si>
    <t>2-2-КП-00067</t>
  </si>
  <si>
    <t>2-2-КП-00068</t>
  </si>
  <si>
    <t>Видеорегистратор ST-AHD5004N</t>
  </si>
  <si>
    <t>69.</t>
  </si>
  <si>
    <t>2-2-КП-00069</t>
  </si>
  <si>
    <t>70.</t>
  </si>
  <si>
    <t>2-2-КП-00070</t>
  </si>
  <si>
    <t>71.</t>
  </si>
  <si>
    <t>2-2-КП-00071</t>
  </si>
  <si>
    <t>72.</t>
  </si>
  <si>
    <t>2-2-КП-00072</t>
  </si>
  <si>
    <t>73.</t>
  </si>
  <si>
    <t>2-2-КП-00073</t>
  </si>
  <si>
    <t>Насос погружной центробежный TF-80</t>
  </si>
  <si>
    <t>74.</t>
  </si>
  <si>
    <t>2-2-КП-00074</t>
  </si>
  <si>
    <t>75.</t>
  </si>
  <si>
    <t>2-2-КП-00075</t>
  </si>
  <si>
    <t>Бензопила PARTNER</t>
  </si>
  <si>
    <t>76.</t>
  </si>
  <si>
    <t>2-2-КП-00076</t>
  </si>
  <si>
    <t>МФУ Canon MF 3010</t>
  </si>
  <si>
    <t>77.</t>
  </si>
  <si>
    <t>2-2-КП-00077</t>
  </si>
  <si>
    <t>Воздушная линия с подвеской сетей уличного освещения (ст.Калитвенская 1,9 км)</t>
  </si>
  <si>
    <t>78.</t>
  </si>
  <si>
    <t>2-2-КП-00078</t>
  </si>
  <si>
    <t>Воздушная линия с подвеской сетей уличного освещения (х.Красный Яр 0,95 км)</t>
  </si>
  <si>
    <t>79.</t>
  </si>
  <si>
    <t>2-2-Кп-00079</t>
  </si>
  <si>
    <t>Воздушная линия с подвеской сетей уличного освещения (х.Кудинов 1,1 км)</t>
  </si>
  <si>
    <t>80.</t>
  </si>
  <si>
    <t>2-2-КП-00080</t>
  </si>
  <si>
    <t>Воздушная линия с подвеской сетей уличного освещения (х.Муравлев 0,8 км)</t>
  </si>
  <si>
    <t>Передан муниципальному образованию "Каменский район"</t>
  </si>
  <si>
    <t>1-4-КП-ЗУ-0016</t>
  </si>
  <si>
    <t>61:15:0070401:254</t>
  </si>
  <si>
    <t>Свидетельство о праве на наследство на выморочное имущество серия 61 АА №3767967 от 29.10.2015</t>
  </si>
  <si>
    <t>Ограничений обременений нет</t>
  </si>
  <si>
    <t>61:15:0070201:172</t>
  </si>
  <si>
    <t>61:15:0070401:533</t>
  </si>
  <si>
    <t>1-1КП 00005ж</t>
  </si>
  <si>
    <t>ст.Калитвенская ул. Пионерская, 34</t>
  </si>
  <si>
    <t>61:15:0070101:3214</t>
  </si>
  <si>
    <t>321 829,18 </t>
  </si>
  <si>
    <t>Решение №2-2282/16 от 05.09.2016 г., Определение №13-401/2016 от 13.10.2016 г. Каменский районный суд Ростовской области.</t>
  </si>
  <si>
    <t>1-1КП-00006ж</t>
  </si>
  <si>
    <t>ст.Калитвенская, ул.Пионерская,6</t>
  </si>
  <si>
    <t>61:15:0070101:3215</t>
  </si>
  <si>
    <t>по состоянию на «01» января 2018 г.</t>
  </si>
  <si>
    <t>Сооружение водозаборные</t>
  </si>
  <si>
    <t>Ростовская область, р-он Каменский, Калитвенское сельское поселение, ст-ца Калитвенская</t>
  </si>
  <si>
    <t>1-3-КП-000041</t>
  </si>
  <si>
    <t>3 498,47 </t>
  </si>
  <si>
    <t>61:15:0000000:5933</t>
  </si>
  <si>
    <t xml:space="preserve">Решение №2-2282/16 от 05.09.2016 </t>
  </si>
  <si>
    <t>1-3-КП-000042</t>
  </si>
  <si>
    <t>Сооружение водозаборное</t>
  </si>
  <si>
    <t>Ростовская область, р-он Каменский, Калитвенское сельское поселение, северная окраина ст.Калитвенская, левобережная надпойменная терраса р.Северский Донец</t>
  </si>
  <si>
    <t>61:15:0070101:3216</t>
  </si>
  <si>
    <t>Решение №2-2282/16 от 05.09.2016 Определение №13 -401/2016 г. Каменский районный суд</t>
  </si>
  <si>
    <t>Исключено из реестра на основании</t>
  </si>
  <si>
    <t>Постановление Администрации Каменского района №143 от 15.03.2017 года "О принятии из муниципальной собственности сельских поселений Каменского района в муниципальную собственность муниципального образования "Каменский район"</t>
  </si>
  <si>
    <t xml:space="preserve">"01" января </t>
  </si>
  <si>
    <t>свидетельство о регистрации  СА 989626 от 08.07.2014</t>
  </si>
  <si>
    <t xml:space="preserve">акт ОС4а списания автотранспортных средств № 000003 от 02.02.2017 года </t>
  </si>
  <si>
    <t>исключение из реестра основание</t>
  </si>
  <si>
    <t>Насос ЭЦВ 6-16,5-85 Ливны</t>
  </si>
  <si>
    <t>насос погружной TF-60</t>
  </si>
  <si>
    <t xml:space="preserve">    01.01.2018</t>
  </si>
  <si>
    <t>01.01.2018»</t>
  </si>
  <si>
    <t>01.01.2018 г.</t>
  </si>
  <si>
    <t>по состоянию на    01.01.2018</t>
  </si>
  <si>
    <t>Исключено на основании внесения изменений в 131-ФЗ " Об общих принципах организации местного самоуправления"</t>
  </si>
  <si>
    <t>на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</si>
</sst>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9"/>
      <color rgb="FF333333"/>
      <name val="Calibri"/>
      <family val="2"/>
      <charset val="204"/>
      <scheme val="minor"/>
    </font>
    <font>
      <sz val="9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0" fillId="0" borderId="6" xfId="0" applyBorder="1" applyAlignment="1">
      <alignment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justify" vertical="top" wrapText="1"/>
    </xf>
    <xf numFmtId="0" fontId="7" fillId="0" borderId="0" xfId="0" applyFont="1"/>
    <xf numFmtId="14" fontId="6" fillId="0" borderId="6" xfId="0" applyNumberFormat="1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0" fillId="0" borderId="3" xfId="0" applyBorder="1" applyAlignment="1">
      <alignment vertical="top" wrapText="1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justify" vertical="top" wrapText="1"/>
    </xf>
    <xf numFmtId="14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14" fontId="4" fillId="0" borderId="6" xfId="0" applyNumberFormat="1" applyFont="1" applyBorder="1" applyAlignment="1">
      <alignment horizontal="justify" vertical="center" wrapText="1"/>
    </xf>
    <xf numFmtId="14" fontId="4" fillId="0" borderId="5" xfId="0" applyNumberFormat="1" applyFont="1" applyBorder="1" applyAlignment="1">
      <alignment horizontal="justify" vertical="center" wrapText="1"/>
    </xf>
    <xf numFmtId="0" fontId="8" fillId="0" borderId="0" xfId="0" applyFont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0" fillId="0" borderId="11" xfId="0" applyBorder="1"/>
    <xf numFmtId="0" fontId="0" fillId="0" borderId="0" xfId="0"/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/>
    </xf>
    <xf numFmtId="14" fontId="3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14" fontId="3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0" fillId="0" borderId="0" xfId="0"/>
    <xf numFmtId="0" fontId="0" fillId="0" borderId="0" xfId="0" applyAlignment="1">
      <alignment wrapText="1"/>
    </xf>
    <xf numFmtId="0" fontId="6" fillId="0" borderId="18" xfId="0" applyFont="1" applyBorder="1" applyAlignment="1">
      <alignment horizontal="justify" vertical="top" wrapText="1"/>
    </xf>
    <xf numFmtId="14" fontId="6" fillId="0" borderId="5" xfId="0" applyNumberFormat="1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justify" vertical="top" wrapText="1"/>
    </xf>
    <xf numFmtId="0" fontId="6" fillId="0" borderId="27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6" fillId="0" borderId="29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14" fontId="6" fillId="0" borderId="4" xfId="0" applyNumberFormat="1" applyFont="1" applyBorder="1" applyAlignment="1">
      <alignment horizontal="justify" vertical="top" wrapText="1"/>
    </xf>
    <xf numFmtId="14" fontId="6" fillId="0" borderId="10" xfId="0" applyNumberFormat="1" applyFont="1" applyBorder="1" applyAlignment="1">
      <alignment horizontal="justify" vertical="top" wrapText="1"/>
    </xf>
    <xf numFmtId="0" fontId="6" fillId="0" borderId="3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32" xfId="0" applyFont="1" applyBorder="1" applyAlignment="1">
      <alignment horizontal="justify" vertical="top" wrapText="1"/>
    </xf>
    <xf numFmtId="14" fontId="4" fillId="0" borderId="10" xfId="0" applyNumberFormat="1" applyFont="1" applyBorder="1" applyAlignment="1">
      <alignment wrapText="1"/>
    </xf>
    <xf numFmtId="0" fontId="0" fillId="0" borderId="0" xfId="0"/>
    <xf numFmtId="0" fontId="4" fillId="0" borderId="22" xfId="0" applyFont="1" applyBorder="1"/>
    <xf numFmtId="0" fontId="0" fillId="0" borderId="0" xfId="0"/>
    <xf numFmtId="0" fontId="0" fillId="0" borderId="0" xfId="0"/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3" xfId="0" applyFont="1" applyBorder="1" applyAlignment="1">
      <alignment horizontal="left" vertical="top"/>
    </xf>
    <xf numFmtId="4" fontId="12" fillId="0" borderId="10" xfId="0" applyNumberFormat="1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14" fontId="4" fillId="2" borderId="6" xfId="0" applyNumberFormat="1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top" wrapText="1"/>
    </xf>
    <xf numFmtId="14" fontId="4" fillId="2" borderId="5" xfId="0" applyNumberFormat="1" applyFont="1" applyFill="1" applyBorder="1" applyAlignment="1">
      <alignment horizontal="justify" vertical="top" wrapText="1"/>
    </xf>
    <xf numFmtId="0" fontId="11" fillId="2" borderId="10" xfId="0" applyFont="1" applyFill="1" applyBorder="1"/>
    <xf numFmtId="14" fontId="4" fillId="2" borderId="10" xfId="0" applyNumberFormat="1" applyFont="1" applyFill="1" applyBorder="1" applyAlignment="1">
      <alignment horizontal="justify" vertical="top" wrapText="1"/>
    </xf>
    <xf numFmtId="0" fontId="12" fillId="2" borderId="10" xfId="0" applyFont="1" applyFill="1" applyBorder="1" applyAlignment="1">
      <alignment vertical="top"/>
    </xf>
    <xf numFmtId="4" fontId="11" fillId="2" borderId="10" xfId="0" applyNumberFormat="1" applyFont="1" applyFill="1" applyBorder="1"/>
    <xf numFmtId="0" fontId="4" fillId="2" borderId="1" xfId="0" applyFont="1" applyFill="1" applyBorder="1" applyAlignment="1">
      <alignment horizontal="justify" vertical="top" wrapText="1"/>
    </xf>
    <xf numFmtId="14" fontId="4" fillId="2" borderId="1" xfId="0" applyNumberFormat="1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vertical="top" wrapText="1"/>
    </xf>
    <xf numFmtId="14" fontId="4" fillId="2" borderId="10" xfId="0" applyNumberFormat="1" applyFont="1" applyFill="1" applyBorder="1" applyAlignment="1">
      <alignment vertical="top" wrapText="1"/>
    </xf>
    <xf numFmtId="0" fontId="4" fillId="2" borderId="10" xfId="0" applyFont="1" applyFill="1" applyBorder="1" applyAlignment="1">
      <alignment wrapText="1"/>
    </xf>
    <xf numFmtId="14" fontId="4" fillId="2" borderId="10" xfId="0" applyNumberFormat="1" applyFont="1" applyFill="1" applyBorder="1" applyAlignment="1">
      <alignment wrapText="1"/>
    </xf>
    <xf numFmtId="4" fontId="12" fillId="2" borderId="10" xfId="0" applyNumberFormat="1" applyFont="1" applyFill="1" applyBorder="1"/>
    <xf numFmtId="0" fontId="4" fillId="2" borderId="35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14" fontId="4" fillId="3" borderId="10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4" fontId="4" fillId="3" borderId="1" xfId="0" applyNumberFormat="1" applyFont="1" applyFill="1" applyBorder="1" applyAlignment="1">
      <alignment vertical="top" wrapText="1"/>
    </xf>
    <xf numFmtId="0" fontId="4" fillId="3" borderId="10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34" xfId="0" applyFont="1" applyFill="1" applyBorder="1" applyAlignment="1">
      <alignment wrapText="1"/>
    </xf>
    <xf numFmtId="0" fontId="4" fillId="3" borderId="3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21" xfId="0" applyFont="1" applyFill="1" applyBorder="1" applyAlignment="1">
      <alignment wrapText="1"/>
    </xf>
    <xf numFmtId="0" fontId="4" fillId="3" borderId="35" xfId="0" applyFont="1" applyFill="1" applyBorder="1" applyAlignment="1">
      <alignment wrapText="1"/>
    </xf>
    <xf numFmtId="14" fontId="4" fillId="3" borderId="10" xfId="0" applyNumberFormat="1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14" fontId="4" fillId="3" borderId="2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0" fillId="0" borderId="10" xfId="0" applyBorder="1"/>
    <xf numFmtId="0" fontId="6" fillId="2" borderId="10" xfId="0" applyFont="1" applyFill="1" applyBorder="1" applyAlignment="1">
      <alignment wrapText="1"/>
    </xf>
    <xf numFmtId="0" fontId="6" fillId="3" borderId="10" xfId="0" applyFont="1" applyFill="1" applyBorder="1"/>
    <xf numFmtId="0" fontId="6" fillId="2" borderId="10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4" fillId="0" borderId="38" xfId="0" applyFont="1" applyBorder="1"/>
    <xf numFmtId="0" fontId="4" fillId="2" borderId="3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wrapText="1"/>
    </xf>
    <xf numFmtId="0" fontId="4" fillId="4" borderId="3" xfId="0" applyFont="1" applyFill="1" applyBorder="1" applyAlignment="1">
      <alignment horizontal="justify" vertical="center" wrapText="1"/>
    </xf>
    <xf numFmtId="0" fontId="4" fillId="4" borderId="6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wrapText="1"/>
    </xf>
    <xf numFmtId="0" fontId="4" fillId="4" borderId="10" xfId="0" applyFont="1" applyFill="1" applyBorder="1"/>
    <xf numFmtId="0" fontId="4" fillId="4" borderId="37" xfId="0" applyFont="1" applyFill="1" applyBorder="1" applyAlignment="1">
      <alignment wrapText="1"/>
    </xf>
    <xf numFmtId="0" fontId="4" fillId="4" borderId="37" xfId="0" applyFont="1" applyFill="1" applyBorder="1"/>
    <xf numFmtId="49" fontId="4" fillId="2" borderId="6" xfId="0" applyNumberFormat="1" applyFont="1" applyFill="1" applyBorder="1" applyAlignment="1">
      <alignment horizontal="justify" vertical="center" wrapText="1"/>
    </xf>
    <xf numFmtId="0" fontId="2" fillId="2" borderId="0" xfId="0" applyFont="1" applyFill="1" applyAlignment="1">
      <alignment wrapText="1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/>
    </xf>
    <xf numFmtId="0" fontId="0" fillId="0" borderId="12" xfId="0" applyBorder="1"/>
    <xf numFmtId="0" fontId="9" fillId="0" borderId="0" xfId="0" applyFont="1" applyAlignment="1">
      <alignment horizontal="justify" vertical="center"/>
    </xf>
    <xf numFmtId="0" fontId="0" fillId="0" borderId="0" xfId="0"/>
    <xf numFmtId="0" fontId="2" fillId="0" borderId="1" xfId="0" applyFont="1" applyBorder="1" applyAlignment="1">
      <alignment horizontal="justify" vertical="center" textRotation="90" wrapText="1"/>
    </xf>
    <xf numFmtId="0" fontId="2" fillId="0" borderId="3" xfId="0" applyFont="1" applyBorder="1" applyAlignment="1">
      <alignment horizontal="justify" vertical="center" textRotation="90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F16" sqref="F16"/>
    </sheetView>
  </sheetViews>
  <sheetFormatPr defaultRowHeight="15" x14ac:dyDescent="0.25"/>
  <cols>
    <col min="1" max="1" width="6" customWidth="1"/>
    <col min="2" max="2" width="10" customWidth="1"/>
    <col min="3" max="3" width="12.5703125" customWidth="1"/>
    <col min="4" max="4" width="14.85546875" customWidth="1"/>
    <col min="5" max="5" width="12" customWidth="1"/>
    <col min="6" max="6" width="12.5703125" customWidth="1"/>
    <col min="7" max="7" width="13.85546875" customWidth="1"/>
    <col min="8" max="8" width="12.7109375" customWidth="1"/>
    <col min="9" max="9" width="13.85546875" customWidth="1"/>
    <col min="10" max="10" width="14.28515625" customWidth="1"/>
    <col min="11" max="11" width="13.28515625" customWidth="1"/>
    <col min="12" max="12" width="11.85546875" customWidth="1"/>
    <col min="13" max="13" width="13.5703125" customWidth="1"/>
  </cols>
  <sheetData>
    <row r="1" spans="1:13" x14ac:dyDescent="0.25">
      <c r="M1" s="2" t="s">
        <v>0</v>
      </c>
    </row>
    <row r="2" spans="1:13" x14ac:dyDescent="0.25">
      <c r="M2" s="2" t="s">
        <v>1</v>
      </c>
    </row>
    <row r="3" spans="1:13" x14ac:dyDescent="0.25">
      <c r="M3" s="2" t="s">
        <v>2</v>
      </c>
    </row>
    <row r="4" spans="1:13" x14ac:dyDescent="0.25">
      <c r="M4" s="3"/>
    </row>
    <row r="6" spans="1:13" x14ac:dyDescent="0.25">
      <c r="F6" s="4" t="s">
        <v>3</v>
      </c>
    </row>
    <row r="7" spans="1:13" ht="16.5" x14ac:dyDescent="0.25">
      <c r="F7" s="5" t="s">
        <v>4</v>
      </c>
    </row>
    <row r="8" spans="1:13" ht="16.5" x14ac:dyDescent="0.25">
      <c r="F8" s="5" t="s">
        <v>5</v>
      </c>
    </row>
    <row r="9" spans="1:13" ht="16.5" x14ac:dyDescent="0.25">
      <c r="F9" s="5" t="s">
        <v>611</v>
      </c>
    </row>
    <row r="10" spans="1:13" ht="16.5" x14ac:dyDescent="0.25">
      <c r="F10" s="5"/>
    </row>
    <row r="11" spans="1:13" ht="15.75" thickBot="1" x14ac:dyDescent="0.3"/>
    <row r="12" spans="1:13" ht="72" x14ac:dyDescent="0.25">
      <c r="A12" s="194" t="s">
        <v>6</v>
      </c>
      <c r="B12" s="196" t="s">
        <v>7</v>
      </c>
      <c r="C12" s="191" t="s">
        <v>8</v>
      </c>
      <c r="D12" s="191" t="s">
        <v>9</v>
      </c>
      <c r="E12" s="191" t="s">
        <v>10</v>
      </c>
      <c r="F12" s="14" t="s">
        <v>11</v>
      </c>
      <c r="G12" s="191" t="s">
        <v>13</v>
      </c>
      <c r="H12" s="191" t="s">
        <v>14</v>
      </c>
      <c r="I12" s="14" t="s">
        <v>15</v>
      </c>
      <c r="J12" s="191" t="s">
        <v>17</v>
      </c>
      <c r="K12" s="14" t="s">
        <v>18</v>
      </c>
      <c r="L12" s="191" t="s">
        <v>21</v>
      </c>
      <c r="M12" s="191" t="s">
        <v>22</v>
      </c>
    </row>
    <row r="13" spans="1:13" ht="36" x14ac:dyDescent="0.25">
      <c r="A13" s="195"/>
      <c r="B13" s="197"/>
      <c r="C13" s="192"/>
      <c r="D13" s="192"/>
      <c r="E13" s="192"/>
      <c r="F13" s="15" t="s">
        <v>12</v>
      </c>
      <c r="G13" s="192"/>
      <c r="H13" s="192"/>
      <c r="I13" s="15" t="s">
        <v>16</v>
      </c>
      <c r="J13" s="192"/>
      <c r="K13" s="15" t="s">
        <v>19</v>
      </c>
      <c r="L13" s="192"/>
      <c r="M13" s="192"/>
    </row>
    <row r="14" spans="1:13" ht="36.75" thickBot="1" x14ac:dyDescent="0.3">
      <c r="A14" s="195"/>
      <c r="B14" s="198"/>
      <c r="C14" s="193"/>
      <c r="D14" s="193"/>
      <c r="E14" s="193"/>
      <c r="F14" s="16"/>
      <c r="G14" s="193"/>
      <c r="H14" s="193"/>
      <c r="I14" s="16"/>
      <c r="J14" s="193"/>
      <c r="K14" s="17" t="s">
        <v>20</v>
      </c>
      <c r="L14" s="193"/>
      <c r="M14" s="193"/>
    </row>
    <row r="15" spans="1:13" ht="15.75" thickBot="1" x14ac:dyDescent="0.3">
      <c r="A15" s="20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</row>
    <row r="16" spans="1:13" ht="108.75" thickBot="1" x14ac:dyDescent="0.3">
      <c r="A16" s="20" t="s">
        <v>23</v>
      </c>
      <c r="B16" s="17" t="s">
        <v>29</v>
      </c>
      <c r="C16" s="17" t="s">
        <v>24</v>
      </c>
      <c r="D16" s="17" t="s">
        <v>25</v>
      </c>
      <c r="E16" s="17" t="s">
        <v>26</v>
      </c>
      <c r="F16" s="17">
        <v>55.4</v>
      </c>
      <c r="G16" s="17">
        <v>8100</v>
      </c>
      <c r="H16" s="17">
        <v>0</v>
      </c>
      <c r="I16" s="17">
        <v>47540</v>
      </c>
      <c r="J16" s="19">
        <v>41043</v>
      </c>
      <c r="K16" s="17" t="s">
        <v>34</v>
      </c>
      <c r="L16" s="17" t="s">
        <v>28</v>
      </c>
      <c r="M16" s="17" t="s">
        <v>27</v>
      </c>
    </row>
    <row r="17" spans="1:13" ht="108.75" thickBot="1" x14ac:dyDescent="0.3">
      <c r="A17" s="92" t="s">
        <v>30</v>
      </c>
      <c r="B17" s="89" t="s">
        <v>31</v>
      </c>
      <c r="C17" s="89" t="s">
        <v>24</v>
      </c>
      <c r="D17" s="89" t="s">
        <v>32</v>
      </c>
      <c r="E17" s="89" t="s">
        <v>33</v>
      </c>
      <c r="F17" s="89">
        <v>56.6</v>
      </c>
      <c r="G17" s="89">
        <v>6000</v>
      </c>
      <c r="H17" s="89">
        <v>0</v>
      </c>
      <c r="I17" s="89">
        <v>220701.51</v>
      </c>
      <c r="J17" s="93">
        <v>41633</v>
      </c>
      <c r="K17" s="89" t="s">
        <v>35</v>
      </c>
      <c r="L17" s="89" t="s">
        <v>28</v>
      </c>
      <c r="M17" s="89" t="s">
        <v>27</v>
      </c>
    </row>
    <row r="18" spans="1:13" s="90" customFormat="1" ht="84.75" thickBot="1" x14ac:dyDescent="0.3">
      <c r="A18" s="94" t="s">
        <v>66</v>
      </c>
      <c r="B18" s="94" t="s">
        <v>524</v>
      </c>
      <c r="C18" s="87" t="s">
        <v>520</v>
      </c>
      <c r="D18" s="88" t="s">
        <v>521</v>
      </c>
      <c r="E18" s="105" t="s">
        <v>518</v>
      </c>
      <c r="F18" s="94">
        <v>53.6</v>
      </c>
      <c r="G18" s="104">
        <v>9000</v>
      </c>
      <c r="H18" s="100">
        <v>0</v>
      </c>
      <c r="I18" s="112" t="s">
        <v>522</v>
      </c>
      <c r="J18" s="101">
        <v>41858</v>
      </c>
      <c r="K18" s="98" t="s">
        <v>523</v>
      </c>
      <c r="L18" s="99" t="s">
        <v>28</v>
      </c>
      <c r="M18" s="100" t="s">
        <v>27</v>
      </c>
    </row>
    <row r="19" spans="1:13" s="90" customFormat="1" ht="108.75" thickBot="1" x14ac:dyDescent="0.3">
      <c r="A19" s="95" t="s">
        <v>70</v>
      </c>
      <c r="B19" s="95" t="s">
        <v>525</v>
      </c>
      <c r="C19" s="95" t="s">
        <v>24</v>
      </c>
      <c r="D19" s="104" t="s">
        <v>526</v>
      </c>
      <c r="E19" s="21" t="s">
        <v>517</v>
      </c>
      <c r="F19" s="95">
        <v>42.5</v>
      </c>
      <c r="G19" s="103">
        <v>6000</v>
      </c>
      <c r="H19" s="104">
        <v>0</v>
      </c>
      <c r="I19" s="114">
        <v>142996.76999999999</v>
      </c>
      <c r="J19" s="102">
        <v>42310</v>
      </c>
      <c r="K19" s="96" t="s">
        <v>527</v>
      </c>
      <c r="L19" s="97" t="s">
        <v>28</v>
      </c>
      <c r="M19" s="104" t="s">
        <v>27</v>
      </c>
    </row>
    <row r="20" spans="1:13" s="110" customFormat="1" ht="120.75" thickBot="1" x14ac:dyDescent="0.3">
      <c r="A20" s="104" t="s">
        <v>75</v>
      </c>
      <c r="B20" s="104" t="s">
        <v>603</v>
      </c>
      <c r="C20" s="104" t="s">
        <v>24</v>
      </c>
      <c r="D20" s="104" t="s">
        <v>604</v>
      </c>
      <c r="E20" s="104" t="s">
        <v>605</v>
      </c>
      <c r="F20" s="104">
        <v>34.200000000000003</v>
      </c>
      <c r="G20" s="104">
        <v>8000</v>
      </c>
      <c r="H20" s="104">
        <v>0</v>
      </c>
      <c r="I20" s="113" t="s">
        <v>606</v>
      </c>
      <c r="J20" s="102">
        <v>42656</v>
      </c>
      <c r="K20" s="104" t="s">
        <v>607</v>
      </c>
      <c r="L20" s="104" t="s">
        <v>28</v>
      </c>
      <c r="M20" s="104" t="s">
        <v>27</v>
      </c>
    </row>
    <row r="21" spans="1:13" ht="120.75" thickBot="1" x14ac:dyDescent="0.3">
      <c r="A21" s="111" t="s">
        <v>81</v>
      </c>
      <c r="B21" s="78" t="s">
        <v>608</v>
      </c>
      <c r="C21" s="78" t="s">
        <v>24</v>
      </c>
      <c r="D21" s="78" t="s">
        <v>609</v>
      </c>
      <c r="E21" s="78" t="s">
        <v>610</v>
      </c>
      <c r="F21" s="78">
        <v>32.799999999999997</v>
      </c>
      <c r="G21" s="78">
        <v>6000</v>
      </c>
      <c r="H21" s="78">
        <v>0</v>
      </c>
      <c r="I21" s="115">
        <v>343619.69</v>
      </c>
      <c r="J21" s="116">
        <v>42656</v>
      </c>
      <c r="K21" s="104" t="s">
        <v>607</v>
      </c>
      <c r="L21" s="27" t="s">
        <v>28</v>
      </c>
      <c r="M21" s="27" t="s">
        <v>27</v>
      </c>
    </row>
  </sheetData>
  <mergeCells count="10">
    <mergeCell ref="H12:H14"/>
    <mergeCell ref="J12:J14"/>
    <mergeCell ref="L12:L14"/>
    <mergeCell ref="M12:M14"/>
    <mergeCell ref="A12:A14"/>
    <mergeCell ref="B12:B14"/>
    <mergeCell ref="C12:C14"/>
    <mergeCell ref="D12:D14"/>
    <mergeCell ref="E12:E14"/>
    <mergeCell ref="G12:G14"/>
  </mergeCells>
  <pageMargins left="0.25" right="0.25" top="0.75" bottom="0.75" header="0.3" footer="0.3"/>
  <pageSetup paperSize="9" scale="85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9" sqref="E9"/>
    </sheetView>
  </sheetViews>
  <sheetFormatPr defaultRowHeight="15" x14ac:dyDescent="0.25"/>
  <cols>
    <col min="2" max="2" width="17.42578125" customWidth="1"/>
    <col min="3" max="3" width="31.5703125" customWidth="1"/>
    <col min="4" max="4" width="24.7109375" customWidth="1"/>
    <col min="5" max="5" width="45.28515625" customWidth="1"/>
  </cols>
  <sheetData>
    <row r="1" spans="1:5" x14ac:dyDescent="0.25">
      <c r="E1" s="37" t="s">
        <v>455</v>
      </c>
    </row>
    <row r="2" spans="1:5" x14ac:dyDescent="0.25">
      <c r="E2" s="80" t="s">
        <v>47</v>
      </c>
    </row>
    <row r="3" spans="1:5" x14ac:dyDescent="0.25">
      <c r="E3" s="80" t="s">
        <v>304</v>
      </c>
    </row>
    <row r="4" spans="1:5" x14ac:dyDescent="0.25">
      <c r="E4" s="80" t="s">
        <v>305</v>
      </c>
    </row>
    <row r="5" spans="1:5" x14ac:dyDescent="0.25">
      <c r="A5" s="37"/>
    </row>
    <row r="6" spans="1:5" ht="15.75" x14ac:dyDescent="0.25">
      <c r="D6" s="39" t="s">
        <v>3</v>
      </c>
    </row>
    <row r="7" spans="1:5" ht="16.5" x14ac:dyDescent="0.25">
      <c r="D7" s="40" t="s">
        <v>262</v>
      </c>
    </row>
    <row r="8" spans="1:5" ht="16.5" x14ac:dyDescent="0.25">
      <c r="D8" s="40" t="s">
        <v>456</v>
      </c>
    </row>
    <row r="9" spans="1:5" ht="16.5" x14ac:dyDescent="0.25">
      <c r="D9" s="40" t="s">
        <v>50</v>
      </c>
      <c r="E9" s="40" t="s">
        <v>633</v>
      </c>
    </row>
    <row r="10" spans="1:5" ht="16.5" thickBot="1" x14ac:dyDescent="0.3">
      <c r="A10" s="41"/>
    </row>
    <row r="11" spans="1:5" ht="173.25" customHeight="1" thickBot="1" x14ac:dyDescent="0.3">
      <c r="A11" s="83" t="s">
        <v>6</v>
      </c>
      <c r="B11" s="84" t="s">
        <v>264</v>
      </c>
      <c r="C11" s="84" t="s">
        <v>457</v>
      </c>
      <c r="D11" s="84" t="s">
        <v>452</v>
      </c>
      <c r="E11" s="84" t="s">
        <v>458</v>
      </c>
    </row>
    <row r="12" spans="1:5" ht="15.75" thickBot="1" x14ac:dyDescent="0.3">
      <c r="A12" s="64">
        <v>1</v>
      </c>
      <c r="B12" s="66">
        <v>2</v>
      </c>
      <c r="C12" s="66">
        <v>3</v>
      </c>
      <c r="D12" s="66">
        <v>4</v>
      </c>
      <c r="E12" s="66">
        <v>5</v>
      </c>
    </row>
    <row r="13" spans="1:5" ht="15.75" thickBot="1" x14ac:dyDescent="0.3">
      <c r="A13" s="64">
        <v>0</v>
      </c>
      <c r="B13" s="66">
        <v>0</v>
      </c>
      <c r="C13" s="66">
        <v>0</v>
      </c>
      <c r="D13" s="66">
        <v>0</v>
      </c>
      <c r="E13" s="66">
        <v>0</v>
      </c>
    </row>
    <row r="14" spans="1:5" ht="15.75" thickBot="1" x14ac:dyDescent="0.3">
      <c r="A14" s="64"/>
      <c r="B14" s="66"/>
      <c r="C14" s="66"/>
      <c r="D14" s="66"/>
      <c r="E14" s="66"/>
    </row>
    <row r="15" spans="1:5" ht="15.75" thickBot="1" x14ac:dyDescent="0.3">
      <c r="A15" s="64"/>
      <c r="B15" s="66"/>
      <c r="C15" s="66"/>
      <c r="D15" s="66"/>
      <c r="E15" s="66"/>
    </row>
    <row r="16" spans="1:5" ht="15.75" thickBot="1" x14ac:dyDescent="0.3">
      <c r="A16" s="64"/>
      <c r="B16" s="66"/>
      <c r="C16" s="66"/>
      <c r="D16" s="66"/>
      <c r="E16" s="66"/>
    </row>
    <row r="17" spans="1:1" ht="15.75" x14ac:dyDescent="0.25">
      <c r="A17" s="55"/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selection activeCell="E10" sqref="E10"/>
    </sheetView>
  </sheetViews>
  <sheetFormatPr defaultRowHeight="15" x14ac:dyDescent="0.25"/>
  <cols>
    <col min="2" max="2" width="15.28515625" customWidth="1"/>
    <col min="3" max="3" width="13.7109375" customWidth="1"/>
    <col min="4" max="4" width="15.140625" customWidth="1"/>
    <col min="5" max="5" width="13.7109375" customWidth="1"/>
    <col min="6" max="6" width="12" customWidth="1"/>
  </cols>
  <sheetData>
    <row r="1" spans="1:11" x14ac:dyDescent="0.25">
      <c r="I1" s="37" t="s">
        <v>459</v>
      </c>
    </row>
    <row r="2" spans="1:11" x14ac:dyDescent="0.25">
      <c r="I2" s="37" t="s">
        <v>37</v>
      </c>
    </row>
    <row r="3" spans="1:11" x14ac:dyDescent="0.25">
      <c r="I3" s="37" t="s">
        <v>460</v>
      </c>
    </row>
    <row r="4" spans="1:11" x14ac:dyDescent="0.25">
      <c r="I4" s="37" t="s">
        <v>305</v>
      </c>
    </row>
    <row r="5" spans="1:11" x14ac:dyDescent="0.25">
      <c r="I5" s="36"/>
    </row>
    <row r="6" spans="1:11" ht="15.75" x14ac:dyDescent="0.25">
      <c r="A6" s="55"/>
    </row>
    <row r="7" spans="1:11" x14ac:dyDescent="0.25">
      <c r="E7" s="38" t="s">
        <v>261</v>
      </c>
    </row>
    <row r="8" spans="1:11" ht="16.5" x14ac:dyDescent="0.25">
      <c r="E8" s="40" t="s">
        <v>461</v>
      </c>
    </row>
    <row r="9" spans="1:11" ht="16.5" x14ac:dyDescent="0.25">
      <c r="E9" s="40" t="s">
        <v>462</v>
      </c>
    </row>
    <row r="10" spans="1:11" ht="16.5" x14ac:dyDescent="0.25">
      <c r="E10" s="40" t="s">
        <v>634</v>
      </c>
      <c r="F10" s="40"/>
      <c r="G10" s="40" t="s">
        <v>51</v>
      </c>
    </row>
    <row r="11" spans="1:11" ht="16.5" thickBot="1" x14ac:dyDescent="0.3">
      <c r="A11" s="55"/>
    </row>
    <row r="12" spans="1:11" ht="135" x14ac:dyDescent="0.25">
      <c r="A12" s="214" t="s">
        <v>6</v>
      </c>
      <c r="B12" s="214" t="s">
        <v>44</v>
      </c>
      <c r="C12" s="65" t="s">
        <v>463</v>
      </c>
      <c r="D12" s="214" t="s">
        <v>465</v>
      </c>
      <c r="E12" s="214" t="s">
        <v>466</v>
      </c>
      <c r="F12" s="214" t="s">
        <v>467</v>
      </c>
      <c r="G12" s="214" t="s">
        <v>468</v>
      </c>
      <c r="H12" s="65" t="s">
        <v>469</v>
      </c>
      <c r="I12" s="65" t="s">
        <v>471</v>
      </c>
      <c r="J12" s="214" t="s">
        <v>473</v>
      </c>
      <c r="K12" s="214" t="s">
        <v>474</v>
      </c>
    </row>
    <row r="13" spans="1:11" ht="210.75" thickBot="1" x14ac:dyDescent="0.3">
      <c r="A13" s="216"/>
      <c r="B13" s="216"/>
      <c r="C13" s="66" t="s">
        <v>464</v>
      </c>
      <c r="D13" s="216"/>
      <c r="E13" s="216"/>
      <c r="F13" s="216"/>
      <c r="G13" s="216"/>
      <c r="H13" s="66" t="s">
        <v>470</v>
      </c>
      <c r="I13" s="66" t="s">
        <v>472</v>
      </c>
      <c r="J13" s="216"/>
      <c r="K13" s="216"/>
    </row>
    <row r="14" spans="1:11" ht="15.75" thickBot="1" x14ac:dyDescent="0.3">
      <c r="A14" s="64">
        <v>1</v>
      </c>
      <c r="B14" s="66">
        <v>2</v>
      </c>
      <c r="C14" s="66">
        <v>3</v>
      </c>
      <c r="D14" s="66">
        <v>4</v>
      </c>
      <c r="E14" s="66">
        <v>5</v>
      </c>
      <c r="F14" s="66">
        <v>6</v>
      </c>
      <c r="G14" s="66">
        <v>7</v>
      </c>
      <c r="H14" s="66">
        <v>8</v>
      </c>
      <c r="I14" s="66">
        <v>9</v>
      </c>
      <c r="J14" s="66">
        <v>10</v>
      </c>
      <c r="K14" s="66">
        <v>11</v>
      </c>
    </row>
    <row r="15" spans="1:11" ht="15.75" thickBot="1" x14ac:dyDescent="0.3">
      <c r="A15" s="64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15.75" thickBot="1" x14ac:dyDescent="0.3">
      <c r="A16" s="64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15.75" thickBot="1" x14ac:dyDescent="0.3">
      <c r="A17" s="64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15.75" thickBot="1" x14ac:dyDescent="0.3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15.75" x14ac:dyDescent="0.25">
      <c r="A19" s="55"/>
    </row>
    <row r="20" spans="1:11" ht="15.75" x14ac:dyDescent="0.25">
      <c r="A20" s="55"/>
    </row>
  </sheetData>
  <mergeCells count="8">
    <mergeCell ref="J12:J13"/>
    <mergeCell ref="K12:K13"/>
    <mergeCell ref="A12:A13"/>
    <mergeCell ref="B12:B13"/>
    <mergeCell ref="D12:D13"/>
    <mergeCell ref="E12:E13"/>
    <mergeCell ref="F12:F13"/>
    <mergeCell ref="G12:G13"/>
  </mergeCells>
  <pageMargins left="0.7" right="0.7" top="0.75" bottom="0.75" header="0.3" footer="0.3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F11" sqref="F11"/>
    </sheetView>
  </sheetViews>
  <sheetFormatPr defaultRowHeight="15" x14ac:dyDescent="0.25"/>
  <cols>
    <col min="2" max="2" width="15.7109375" customWidth="1"/>
    <col min="3" max="3" width="13.5703125" customWidth="1"/>
    <col min="4" max="4" width="14.140625" customWidth="1"/>
    <col min="5" max="5" width="17.5703125" customWidth="1"/>
    <col min="6" max="6" width="16.5703125" customWidth="1"/>
    <col min="7" max="8" width="12.140625" customWidth="1"/>
    <col min="9" max="9" width="12.42578125" customWidth="1"/>
    <col min="10" max="10" width="12" customWidth="1"/>
    <col min="11" max="11" width="18" customWidth="1"/>
  </cols>
  <sheetData>
    <row r="1" spans="1:11" ht="15.75" x14ac:dyDescent="0.25">
      <c r="A1" s="55"/>
    </row>
    <row r="2" spans="1:11" x14ac:dyDescent="0.25">
      <c r="J2" s="37" t="s">
        <v>459</v>
      </c>
    </row>
    <row r="3" spans="1:11" x14ac:dyDescent="0.25">
      <c r="J3" s="37" t="s">
        <v>37</v>
      </c>
    </row>
    <row r="4" spans="1:11" x14ac:dyDescent="0.25">
      <c r="J4" s="37" t="s">
        <v>460</v>
      </c>
    </row>
    <row r="5" spans="1:11" x14ac:dyDescent="0.25">
      <c r="J5" s="37" t="s">
        <v>305</v>
      </c>
    </row>
    <row r="6" spans="1:11" x14ac:dyDescent="0.25">
      <c r="A6" s="36"/>
    </row>
    <row r="7" spans="1:11" ht="15.75" x14ac:dyDescent="0.25">
      <c r="D7" s="55"/>
    </row>
    <row r="8" spans="1:11" x14ac:dyDescent="0.25">
      <c r="E8" s="38" t="s">
        <v>261</v>
      </c>
      <c r="H8" s="68"/>
      <c r="I8" s="68"/>
    </row>
    <row r="9" spans="1:11" ht="16.5" x14ac:dyDescent="0.25">
      <c r="E9" s="40" t="s">
        <v>461</v>
      </c>
      <c r="H9" s="68"/>
      <c r="I9" s="68"/>
    </row>
    <row r="10" spans="1:11" ht="16.5" x14ac:dyDescent="0.25">
      <c r="E10" s="40" t="s">
        <v>462</v>
      </c>
      <c r="H10" s="68"/>
      <c r="I10" s="68"/>
    </row>
    <row r="11" spans="1:11" ht="16.5" x14ac:dyDescent="0.25">
      <c r="E11" s="40" t="s">
        <v>50</v>
      </c>
      <c r="F11" s="40" t="s">
        <v>632</v>
      </c>
      <c r="G11" s="40"/>
      <c r="H11" s="68"/>
      <c r="I11" s="68"/>
    </row>
    <row r="12" spans="1:11" ht="16.5" thickBot="1" x14ac:dyDescent="0.3">
      <c r="A12" s="55"/>
    </row>
    <row r="13" spans="1:11" ht="120" x14ac:dyDescent="0.25">
      <c r="A13" s="214" t="s">
        <v>6</v>
      </c>
      <c r="B13" s="214" t="s">
        <v>264</v>
      </c>
      <c r="C13" s="65" t="s">
        <v>463</v>
      </c>
      <c r="D13" s="214" t="s">
        <v>465</v>
      </c>
      <c r="E13" s="214" t="s">
        <v>466</v>
      </c>
      <c r="F13" s="214" t="s">
        <v>467</v>
      </c>
      <c r="G13" s="214" t="s">
        <v>468</v>
      </c>
      <c r="H13" s="65" t="s">
        <v>469</v>
      </c>
      <c r="I13" s="65" t="s">
        <v>471</v>
      </c>
      <c r="J13" s="214" t="s">
        <v>473</v>
      </c>
      <c r="K13" s="214" t="s">
        <v>474</v>
      </c>
    </row>
    <row r="14" spans="1:11" ht="164.25" customHeight="1" thickBot="1" x14ac:dyDescent="0.3">
      <c r="A14" s="216"/>
      <c r="B14" s="216"/>
      <c r="C14" s="66" t="s">
        <v>464</v>
      </c>
      <c r="D14" s="216"/>
      <c r="E14" s="216"/>
      <c r="F14" s="216"/>
      <c r="G14" s="216"/>
      <c r="H14" s="66" t="s">
        <v>470</v>
      </c>
      <c r="I14" s="66" t="s">
        <v>472</v>
      </c>
      <c r="J14" s="216"/>
      <c r="K14" s="216"/>
    </row>
    <row r="15" spans="1:11" ht="15.75" thickBot="1" x14ac:dyDescent="0.3">
      <c r="A15" s="64">
        <v>1</v>
      </c>
      <c r="B15" s="66">
        <v>2</v>
      </c>
      <c r="C15" s="66">
        <v>3</v>
      </c>
      <c r="D15" s="66">
        <v>4</v>
      </c>
      <c r="E15" s="66">
        <v>5</v>
      </c>
      <c r="F15" s="66">
        <v>6</v>
      </c>
      <c r="G15" s="66">
        <v>7</v>
      </c>
      <c r="H15" s="66">
        <v>8</v>
      </c>
      <c r="I15" s="66">
        <v>9</v>
      </c>
      <c r="J15" s="66">
        <v>10</v>
      </c>
      <c r="K15" s="66">
        <v>11</v>
      </c>
    </row>
    <row r="16" spans="1:11" ht="15.75" thickBot="1" x14ac:dyDescent="0.3">
      <c r="A16" s="64">
        <v>0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5.75" thickBot="1" x14ac:dyDescent="0.3">
      <c r="A17" s="64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15.75" thickBot="1" x14ac:dyDescent="0.3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15.75" thickBot="1" x14ac:dyDescent="0.3">
      <c r="A19" s="64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15.75" x14ac:dyDescent="0.25">
      <c r="A20" s="55"/>
    </row>
    <row r="21" spans="1:11" ht="15.75" x14ac:dyDescent="0.25">
      <c r="A21" s="55"/>
    </row>
  </sheetData>
  <mergeCells count="8">
    <mergeCell ref="J13:J14"/>
    <mergeCell ref="K13:K14"/>
    <mergeCell ref="A13:A14"/>
    <mergeCell ref="B13:B14"/>
    <mergeCell ref="D13:D14"/>
    <mergeCell ref="E13:E14"/>
    <mergeCell ref="F13:F14"/>
    <mergeCell ref="G13:G14"/>
  </mergeCells>
  <pageMargins left="0.7" right="0.7" top="0.75" bottom="0.75" header="0.3" footer="0.3"/>
  <pageSetup paperSize="9"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4" workbookViewId="0">
      <selection activeCell="L15" sqref="L15"/>
    </sheetView>
  </sheetViews>
  <sheetFormatPr defaultRowHeight="15" x14ac:dyDescent="0.25"/>
  <cols>
    <col min="1" max="1" width="5.140625" customWidth="1"/>
    <col min="2" max="2" width="12.140625" customWidth="1"/>
    <col min="3" max="3" width="17.7109375" customWidth="1"/>
    <col min="4" max="4" width="14.7109375" customWidth="1"/>
    <col min="5" max="5" width="18.85546875" customWidth="1"/>
    <col min="6" max="6" width="24.42578125" customWidth="1"/>
    <col min="7" max="7" width="13.42578125" customWidth="1"/>
    <col min="8" max="8" width="11.5703125" customWidth="1"/>
    <col min="9" max="9" width="12.42578125" customWidth="1"/>
    <col min="10" max="10" width="12.85546875" customWidth="1"/>
    <col min="12" max="12" width="14.140625" customWidth="1"/>
  </cols>
  <sheetData>
    <row r="1" spans="1:12" x14ac:dyDescent="0.25">
      <c r="I1" s="37" t="s">
        <v>475</v>
      </c>
    </row>
    <row r="2" spans="1:12" x14ac:dyDescent="0.25">
      <c r="I2" s="80" t="s">
        <v>476</v>
      </c>
    </row>
    <row r="3" spans="1:12" x14ac:dyDescent="0.25">
      <c r="I3" s="80" t="s">
        <v>477</v>
      </c>
    </row>
    <row r="4" spans="1:12" x14ac:dyDescent="0.25">
      <c r="I4" s="80" t="s">
        <v>220</v>
      </c>
    </row>
    <row r="5" spans="1:12" x14ac:dyDescent="0.25">
      <c r="I5" s="37"/>
    </row>
    <row r="6" spans="1:12" x14ac:dyDescent="0.25">
      <c r="E6" s="38" t="s">
        <v>3</v>
      </c>
    </row>
    <row r="7" spans="1:12" ht="15.75" x14ac:dyDescent="0.25">
      <c r="E7" s="39"/>
    </row>
    <row r="8" spans="1:12" ht="16.5" x14ac:dyDescent="0.25">
      <c r="E8" s="40" t="s">
        <v>461</v>
      </c>
    </row>
    <row r="9" spans="1:12" ht="16.5" x14ac:dyDescent="0.25">
      <c r="E9" s="40" t="s">
        <v>478</v>
      </c>
    </row>
    <row r="10" spans="1:12" ht="16.5" x14ac:dyDescent="0.25">
      <c r="E10" s="40" t="s">
        <v>221</v>
      </c>
      <c r="F10" s="85">
        <v>43101</v>
      </c>
      <c r="G10" s="40"/>
    </row>
    <row r="11" spans="1:12" ht="17.25" thickBot="1" x14ac:dyDescent="0.3">
      <c r="E11" s="40"/>
    </row>
    <row r="12" spans="1:12" ht="120" x14ac:dyDescent="0.25">
      <c r="A12" s="214" t="s">
        <v>6</v>
      </c>
      <c r="B12" s="214" t="s">
        <v>44</v>
      </c>
      <c r="C12" s="65" t="s">
        <v>463</v>
      </c>
      <c r="D12" s="214" t="s">
        <v>465</v>
      </c>
      <c r="E12" s="214" t="s">
        <v>481</v>
      </c>
      <c r="F12" s="214" t="s">
        <v>467</v>
      </c>
      <c r="G12" s="65" t="s">
        <v>479</v>
      </c>
      <c r="H12" s="65" t="s">
        <v>469</v>
      </c>
      <c r="I12" s="65" t="s">
        <v>471</v>
      </c>
      <c r="J12" s="214" t="s">
        <v>473</v>
      </c>
      <c r="K12" s="214" t="s">
        <v>474</v>
      </c>
    </row>
    <row r="13" spans="1:12" ht="150" customHeight="1" thickBot="1" x14ac:dyDescent="0.3">
      <c r="A13" s="216"/>
      <c r="B13" s="216"/>
      <c r="C13" s="66" t="s">
        <v>464</v>
      </c>
      <c r="D13" s="216"/>
      <c r="E13" s="216"/>
      <c r="F13" s="216"/>
      <c r="G13" s="66" t="s">
        <v>480</v>
      </c>
      <c r="H13" s="66" t="s">
        <v>470</v>
      </c>
      <c r="I13" s="66" t="s">
        <v>472</v>
      </c>
      <c r="J13" s="216"/>
      <c r="K13" s="216"/>
    </row>
    <row r="14" spans="1:12" ht="15.75" thickBot="1" x14ac:dyDescent="0.3">
      <c r="A14" s="62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66">
        <v>10</v>
      </c>
      <c r="K14" s="66">
        <v>11</v>
      </c>
    </row>
    <row r="15" spans="1:12" ht="128.25" thickBot="1" x14ac:dyDescent="0.3">
      <c r="A15" s="62" t="s">
        <v>23</v>
      </c>
      <c r="B15" s="46" t="s">
        <v>482</v>
      </c>
      <c r="C15" s="46" t="s">
        <v>483</v>
      </c>
      <c r="D15" s="46" t="s">
        <v>484</v>
      </c>
      <c r="E15" s="86" t="s">
        <v>485</v>
      </c>
      <c r="F15" s="46" t="s">
        <v>486</v>
      </c>
      <c r="G15" s="46">
        <v>0</v>
      </c>
      <c r="H15" s="46">
        <v>0</v>
      </c>
      <c r="I15" s="46"/>
      <c r="J15" s="66"/>
      <c r="K15" s="66">
        <v>6.5</v>
      </c>
    </row>
    <row r="16" spans="1:12" ht="165.75" thickBot="1" x14ac:dyDescent="0.3">
      <c r="A16" s="179" t="s">
        <v>30</v>
      </c>
      <c r="B16" s="180" t="s">
        <v>487</v>
      </c>
      <c r="C16" s="180" t="s">
        <v>488</v>
      </c>
      <c r="D16" s="180" t="s">
        <v>484</v>
      </c>
      <c r="E16" s="189" t="s">
        <v>489</v>
      </c>
      <c r="F16" s="180" t="s">
        <v>490</v>
      </c>
      <c r="G16" s="180">
        <v>0</v>
      </c>
      <c r="H16" s="180">
        <v>0</v>
      </c>
      <c r="I16" s="180"/>
      <c r="J16" s="175"/>
      <c r="K16" s="175">
        <v>2</v>
      </c>
      <c r="L16" s="190" t="s">
        <v>635</v>
      </c>
    </row>
    <row r="17" spans="1:11" ht="15.75" thickBot="1" x14ac:dyDescent="0.3">
      <c r="A17" s="62"/>
      <c r="B17" s="46"/>
      <c r="C17" s="46"/>
      <c r="D17" s="46"/>
      <c r="E17" s="46"/>
      <c r="F17" s="46"/>
      <c r="G17" s="46"/>
      <c r="H17" s="46"/>
      <c r="I17" s="46"/>
      <c r="J17" s="66"/>
      <c r="K17" s="66"/>
    </row>
    <row r="18" spans="1:11" ht="15.75" thickBot="1" x14ac:dyDescent="0.3">
      <c r="A18" s="62"/>
      <c r="B18" s="46"/>
      <c r="C18" s="46"/>
      <c r="D18" s="46"/>
      <c r="E18" s="46"/>
      <c r="F18" s="46"/>
      <c r="G18" s="46"/>
      <c r="H18" s="46"/>
      <c r="I18" s="46"/>
      <c r="J18" s="66"/>
      <c r="K18" s="66"/>
    </row>
    <row r="19" spans="1:11" x14ac:dyDescent="0.25">
      <c r="A19" s="82"/>
    </row>
  </sheetData>
  <mergeCells count="7">
    <mergeCell ref="K12:K13"/>
    <mergeCell ref="A12:A13"/>
    <mergeCell ref="B12:B13"/>
    <mergeCell ref="D12:D13"/>
    <mergeCell ref="E12:E13"/>
    <mergeCell ref="F12:F13"/>
    <mergeCell ref="J12:J13"/>
  </mergeCells>
  <pageMargins left="0.31496062992125984" right="0.19685039370078741" top="0.15748031496062992" bottom="0.19685039370078741" header="0" footer="0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E12" sqref="E12"/>
    </sheetView>
  </sheetViews>
  <sheetFormatPr defaultRowHeight="15" x14ac:dyDescent="0.25"/>
  <cols>
    <col min="1" max="1" width="6.85546875" customWidth="1"/>
    <col min="2" max="2" width="13.42578125" customWidth="1"/>
    <col min="3" max="4" width="12" customWidth="1"/>
    <col min="5" max="5" width="13" customWidth="1"/>
    <col min="6" max="6" width="11.7109375" customWidth="1"/>
    <col min="7" max="7" width="12" customWidth="1"/>
    <col min="8" max="8" width="11" customWidth="1"/>
    <col min="11" max="11" width="12.140625" customWidth="1"/>
    <col min="12" max="12" width="12.42578125" customWidth="1"/>
    <col min="13" max="13" width="15.42578125" customWidth="1"/>
  </cols>
  <sheetData>
    <row r="1" spans="1:13" x14ac:dyDescent="0.25">
      <c r="F1" s="18"/>
      <c r="G1" s="18"/>
      <c r="H1" s="18"/>
      <c r="I1" s="18"/>
      <c r="J1" s="24" t="s">
        <v>36</v>
      </c>
    </row>
    <row r="2" spans="1:13" x14ac:dyDescent="0.25">
      <c r="F2" s="18"/>
      <c r="G2" s="18"/>
      <c r="H2" s="18"/>
      <c r="I2" s="18"/>
      <c r="J2" s="24" t="s">
        <v>37</v>
      </c>
    </row>
    <row r="3" spans="1:13" x14ac:dyDescent="0.25">
      <c r="F3" s="18"/>
      <c r="G3" s="18"/>
      <c r="H3" s="18"/>
      <c r="I3" s="18"/>
      <c r="J3" s="24" t="s">
        <v>38</v>
      </c>
    </row>
    <row r="4" spans="1:13" x14ac:dyDescent="0.25">
      <c r="F4" s="18"/>
      <c r="G4" s="18"/>
      <c r="H4" s="18"/>
      <c r="I4" s="18"/>
      <c r="J4" s="24" t="s">
        <v>39</v>
      </c>
    </row>
    <row r="5" spans="1:13" x14ac:dyDescent="0.25">
      <c r="J5" s="1"/>
    </row>
    <row r="6" spans="1:13" ht="15.75" x14ac:dyDescent="0.25">
      <c r="J6" s="13"/>
    </row>
    <row r="8" spans="1:13" x14ac:dyDescent="0.25">
      <c r="E8" s="4" t="s">
        <v>3</v>
      </c>
    </row>
    <row r="9" spans="1:13" ht="15.75" x14ac:dyDescent="0.25">
      <c r="E9" s="6"/>
    </row>
    <row r="10" spans="1:13" ht="16.5" x14ac:dyDescent="0.25">
      <c r="E10" s="5" t="s">
        <v>40</v>
      </c>
    </row>
    <row r="11" spans="1:13" ht="15.75" x14ac:dyDescent="0.25">
      <c r="E11" s="6" t="s">
        <v>41</v>
      </c>
    </row>
    <row r="12" spans="1:13" ht="15.75" x14ac:dyDescent="0.25">
      <c r="E12" s="6" t="s">
        <v>611</v>
      </c>
    </row>
    <row r="14" spans="1:13" ht="15.75" thickBot="1" x14ac:dyDescent="0.3"/>
    <row r="15" spans="1:13" ht="102" x14ac:dyDescent="0.25">
      <c r="A15" s="7" t="s">
        <v>42</v>
      </c>
      <c r="B15" s="199" t="s">
        <v>44</v>
      </c>
      <c r="C15" s="199" t="s">
        <v>8</v>
      </c>
      <c r="D15" s="199" t="s">
        <v>9</v>
      </c>
      <c r="E15" s="199" t="s">
        <v>10</v>
      </c>
      <c r="F15" s="8" t="s">
        <v>45</v>
      </c>
      <c r="G15" s="199" t="s">
        <v>13</v>
      </c>
      <c r="H15" s="199" t="s">
        <v>14</v>
      </c>
      <c r="I15" s="8" t="s">
        <v>15</v>
      </c>
      <c r="J15" s="199" t="s">
        <v>17</v>
      </c>
      <c r="K15" s="8" t="s">
        <v>18</v>
      </c>
      <c r="L15" s="199" t="s">
        <v>21</v>
      </c>
      <c r="M15" s="199" t="s">
        <v>22</v>
      </c>
    </row>
    <row r="16" spans="1:13" ht="76.5" x14ac:dyDescent="0.25">
      <c r="A16" s="22" t="s">
        <v>43</v>
      </c>
      <c r="B16" s="200"/>
      <c r="C16" s="200"/>
      <c r="D16" s="200"/>
      <c r="E16" s="200"/>
      <c r="F16" s="9" t="s">
        <v>12</v>
      </c>
      <c r="G16" s="200"/>
      <c r="H16" s="200"/>
      <c r="I16" s="9" t="s">
        <v>16</v>
      </c>
      <c r="J16" s="200"/>
      <c r="K16" s="9" t="s">
        <v>19</v>
      </c>
      <c r="L16" s="200"/>
      <c r="M16" s="200"/>
    </row>
    <row r="17" spans="1:13" ht="51.75" thickBot="1" x14ac:dyDescent="0.3">
      <c r="A17" s="23"/>
      <c r="B17" s="201"/>
      <c r="C17" s="201"/>
      <c r="D17" s="201"/>
      <c r="E17" s="201"/>
      <c r="F17" s="10"/>
      <c r="G17" s="201"/>
      <c r="H17" s="201"/>
      <c r="I17" s="10"/>
      <c r="J17" s="201"/>
      <c r="K17" s="11" t="s">
        <v>20</v>
      </c>
      <c r="L17" s="201"/>
      <c r="M17" s="201"/>
    </row>
    <row r="18" spans="1:13" ht="15.75" thickBot="1" x14ac:dyDescent="0.3">
      <c r="A18" s="12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11">
        <v>13</v>
      </c>
    </row>
    <row r="19" spans="1:13" ht="15.75" thickBot="1" x14ac:dyDescent="0.3">
      <c r="A19" s="12">
        <v>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/>
      <c r="K19" s="11">
        <v>0</v>
      </c>
      <c r="L19" s="11">
        <v>0</v>
      </c>
      <c r="M19" s="11">
        <v>0</v>
      </c>
    </row>
  </sheetData>
  <mergeCells count="9">
    <mergeCell ref="J15:J17"/>
    <mergeCell ref="L15:L17"/>
    <mergeCell ref="M15:M17"/>
    <mergeCell ref="B15:B17"/>
    <mergeCell ref="C15:C17"/>
    <mergeCell ref="D15:D17"/>
    <mergeCell ref="E15:E17"/>
    <mergeCell ref="G15:G17"/>
    <mergeCell ref="H15:H17"/>
  </mergeCells>
  <pageMargins left="0.70866141732283472" right="0.19685039370078741" top="0.74803149606299213" bottom="0.51181102362204722" header="0.31496062992125984" footer="0.31496062992125984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43" workbookViewId="0">
      <selection activeCell="G16" sqref="G16"/>
    </sheetView>
  </sheetViews>
  <sheetFormatPr defaultRowHeight="15" x14ac:dyDescent="0.25"/>
  <cols>
    <col min="1" max="1" width="7.5703125" customWidth="1"/>
    <col min="2" max="2" width="14.5703125" customWidth="1"/>
    <col min="3" max="3" width="13.28515625" customWidth="1"/>
    <col min="4" max="4" width="18.85546875" customWidth="1"/>
    <col min="5" max="5" width="16" customWidth="1"/>
    <col min="6" max="6" width="12.85546875" customWidth="1"/>
    <col min="7" max="8" width="11" customWidth="1"/>
    <col min="10" max="10" width="10.5703125" customWidth="1"/>
    <col min="11" max="11" width="14.28515625" customWidth="1"/>
    <col min="12" max="12" width="13" customWidth="1"/>
    <col min="13" max="13" width="13.5703125" customWidth="1"/>
    <col min="14" max="14" width="13.85546875" customWidth="1"/>
  </cols>
  <sheetData>
    <row r="1" spans="1:14" x14ac:dyDescent="0.25">
      <c r="K1" s="2" t="s">
        <v>46</v>
      </c>
    </row>
    <row r="2" spans="1:14" x14ac:dyDescent="0.25">
      <c r="K2" s="2" t="s">
        <v>47</v>
      </c>
    </row>
    <row r="3" spans="1:14" x14ac:dyDescent="0.25">
      <c r="K3" s="2" t="s">
        <v>48</v>
      </c>
    </row>
    <row r="4" spans="1:14" x14ac:dyDescent="0.25">
      <c r="K4" s="2" t="s">
        <v>39</v>
      </c>
    </row>
    <row r="6" spans="1:14" x14ac:dyDescent="0.25">
      <c r="E6" s="4" t="s">
        <v>3</v>
      </c>
    </row>
    <row r="7" spans="1:14" ht="15.75" x14ac:dyDescent="0.25">
      <c r="E7" s="6"/>
    </row>
    <row r="8" spans="1:14" ht="16.5" x14ac:dyDescent="0.25">
      <c r="E8" s="5" t="s">
        <v>40</v>
      </c>
    </row>
    <row r="9" spans="1:14" ht="16.5" x14ac:dyDescent="0.25">
      <c r="E9" s="5" t="s">
        <v>49</v>
      </c>
    </row>
    <row r="10" spans="1:14" ht="16.5" x14ac:dyDescent="0.25">
      <c r="E10" s="5" t="s">
        <v>50</v>
      </c>
      <c r="F10" s="5" t="s">
        <v>625</v>
      </c>
      <c r="G10" s="5">
        <v>2018</v>
      </c>
      <c r="H10" s="5" t="s">
        <v>51</v>
      </c>
    </row>
    <row r="11" spans="1:14" ht="15.75" thickBot="1" x14ac:dyDescent="0.3"/>
    <row r="12" spans="1:14" ht="90" thickBot="1" x14ac:dyDescent="0.3">
      <c r="A12" s="7" t="s">
        <v>42</v>
      </c>
      <c r="B12" s="199" t="s">
        <v>52</v>
      </c>
      <c r="C12" s="199" t="s">
        <v>8</v>
      </c>
      <c r="D12" s="199" t="s">
        <v>9</v>
      </c>
      <c r="E12" s="199" t="s">
        <v>10</v>
      </c>
      <c r="F12" s="8" t="s">
        <v>45</v>
      </c>
      <c r="G12" s="199" t="s">
        <v>53</v>
      </c>
      <c r="H12" s="199" t="s">
        <v>54</v>
      </c>
      <c r="I12" s="8" t="s">
        <v>15</v>
      </c>
      <c r="J12" s="199" t="s">
        <v>17</v>
      </c>
      <c r="K12" s="8" t="s">
        <v>18</v>
      </c>
      <c r="L12" s="199" t="s">
        <v>21</v>
      </c>
      <c r="M12" s="199" t="s">
        <v>22</v>
      </c>
      <c r="N12" s="29" t="s">
        <v>623</v>
      </c>
    </row>
    <row r="13" spans="1:14" ht="77.25" thickBot="1" x14ac:dyDescent="0.3">
      <c r="A13" s="22" t="s">
        <v>43</v>
      </c>
      <c r="B13" s="200"/>
      <c r="C13" s="200"/>
      <c r="D13" s="200"/>
      <c r="E13" s="200"/>
      <c r="F13" s="9" t="s">
        <v>12</v>
      </c>
      <c r="G13" s="200"/>
      <c r="H13" s="200"/>
      <c r="I13" s="9" t="s">
        <v>16</v>
      </c>
      <c r="J13" s="200"/>
      <c r="K13" s="9" t="s">
        <v>19</v>
      </c>
      <c r="L13" s="200"/>
      <c r="M13" s="200"/>
      <c r="N13" s="79"/>
    </row>
    <row r="14" spans="1:14" ht="39" thickBot="1" x14ac:dyDescent="0.3">
      <c r="A14" s="23"/>
      <c r="B14" s="201"/>
      <c r="C14" s="201"/>
      <c r="D14" s="201"/>
      <c r="E14" s="201"/>
      <c r="F14" s="10"/>
      <c r="G14" s="201"/>
      <c r="H14" s="201"/>
      <c r="I14" s="10"/>
      <c r="J14" s="201"/>
      <c r="K14" s="11" t="s">
        <v>20</v>
      </c>
      <c r="L14" s="201"/>
      <c r="M14" s="201"/>
      <c r="N14" s="78"/>
    </row>
    <row r="15" spans="1:14" ht="15.75" thickBot="1" x14ac:dyDescent="0.3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67"/>
    </row>
    <row r="16" spans="1:14" ht="217.5" thickBot="1" x14ac:dyDescent="0.3">
      <c r="A16" s="126" t="s">
        <v>23</v>
      </c>
      <c r="B16" s="127" t="s">
        <v>55</v>
      </c>
      <c r="C16" s="127" t="s">
        <v>56</v>
      </c>
      <c r="D16" s="127" t="s">
        <v>57</v>
      </c>
      <c r="E16" s="127" t="s">
        <v>58</v>
      </c>
      <c r="F16" s="127">
        <v>11720</v>
      </c>
      <c r="G16" s="127">
        <v>608116</v>
      </c>
      <c r="H16" s="127">
        <v>608116</v>
      </c>
      <c r="I16" s="127">
        <v>149957</v>
      </c>
      <c r="J16" s="128">
        <v>40560</v>
      </c>
      <c r="K16" s="127" t="s">
        <v>59</v>
      </c>
      <c r="L16" s="127" t="s">
        <v>60</v>
      </c>
      <c r="M16" s="127" t="s">
        <v>491</v>
      </c>
      <c r="N16" s="168" t="s">
        <v>624</v>
      </c>
    </row>
    <row r="17" spans="1:14" ht="217.5" thickBot="1" x14ac:dyDescent="0.3">
      <c r="A17" s="126">
        <v>2</v>
      </c>
      <c r="B17" s="127" t="s">
        <v>62</v>
      </c>
      <c r="C17" s="127" t="s">
        <v>63</v>
      </c>
      <c r="D17" s="127" t="s">
        <v>57</v>
      </c>
      <c r="E17" s="127" t="s">
        <v>64</v>
      </c>
      <c r="F17" s="127">
        <v>50</v>
      </c>
      <c r="G17" s="127">
        <v>152823</v>
      </c>
      <c r="H17" s="127">
        <v>152823</v>
      </c>
      <c r="I17" s="127">
        <v>1180</v>
      </c>
      <c r="J17" s="128">
        <v>40560</v>
      </c>
      <c r="K17" s="127" t="s">
        <v>65</v>
      </c>
      <c r="L17" s="127" t="s">
        <v>60</v>
      </c>
      <c r="M17" s="127" t="s">
        <v>492</v>
      </c>
      <c r="N17" s="168" t="s">
        <v>624</v>
      </c>
    </row>
    <row r="18" spans="1:14" ht="217.5" thickBot="1" x14ac:dyDescent="0.3">
      <c r="A18" s="126" t="s">
        <v>66</v>
      </c>
      <c r="B18" s="127" t="s">
        <v>67</v>
      </c>
      <c r="C18" s="127" t="s">
        <v>63</v>
      </c>
      <c r="D18" s="127" t="s">
        <v>57</v>
      </c>
      <c r="E18" s="127" t="s">
        <v>68</v>
      </c>
      <c r="F18" s="127">
        <v>50</v>
      </c>
      <c r="G18" s="127">
        <v>121634</v>
      </c>
      <c r="H18" s="127">
        <v>121634</v>
      </c>
      <c r="I18" s="127">
        <v>1180</v>
      </c>
      <c r="J18" s="128">
        <v>40560</v>
      </c>
      <c r="K18" s="127" t="s">
        <v>69</v>
      </c>
      <c r="L18" s="127" t="s">
        <v>60</v>
      </c>
      <c r="M18" s="127" t="s">
        <v>491</v>
      </c>
      <c r="N18" s="168" t="s">
        <v>624</v>
      </c>
    </row>
    <row r="19" spans="1:14" ht="217.5" thickBot="1" x14ac:dyDescent="0.3">
      <c r="A19" s="129" t="s">
        <v>70</v>
      </c>
      <c r="B19" s="130" t="s">
        <v>71</v>
      </c>
      <c r="C19" s="130" t="s">
        <v>72</v>
      </c>
      <c r="D19" s="130" t="s">
        <v>57</v>
      </c>
      <c r="E19" s="130" t="s">
        <v>73</v>
      </c>
      <c r="F19" s="130">
        <v>30</v>
      </c>
      <c r="G19" s="130">
        <v>59631</v>
      </c>
      <c r="H19" s="130">
        <v>59631</v>
      </c>
      <c r="I19" s="131">
        <v>708</v>
      </c>
      <c r="J19" s="132">
        <v>40560</v>
      </c>
      <c r="K19" s="130" t="s">
        <v>74</v>
      </c>
      <c r="L19" s="130" t="s">
        <v>60</v>
      </c>
      <c r="M19" s="130" t="s">
        <v>491</v>
      </c>
      <c r="N19" s="168" t="s">
        <v>624</v>
      </c>
    </row>
    <row r="20" spans="1:14" ht="217.5" thickBot="1" x14ac:dyDescent="0.3">
      <c r="A20" s="131" t="s">
        <v>75</v>
      </c>
      <c r="B20" s="131" t="s">
        <v>76</v>
      </c>
      <c r="C20" s="131" t="s">
        <v>77</v>
      </c>
      <c r="D20" s="131" t="s">
        <v>78</v>
      </c>
      <c r="E20" s="131" t="s">
        <v>79</v>
      </c>
      <c r="F20" s="131">
        <v>460</v>
      </c>
      <c r="G20" s="131">
        <v>726.68</v>
      </c>
      <c r="H20" s="131">
        <v>726.68</v>
      </c>
      <c r="I20" s="133" t="s">
        <v>615</v>
      </c>
      <c r="J20" s="134">
        <v>41485</v>
      </c>
      <c r="K20" s="131" t="s">
        <v>80</v>
      </c>
      <c r="L20" s="131" t="s">
        <v>60</v>
      </c>
      <c r="M20" s="131" t="s">
        <v>61</v>
      </c>
      <c r="N20" s="168" t="s">
        <v>624</v>
      </c>
    </row>
    <row r="21" spans="1:14" ht="217.5" thickBot="1" x14ac:dyDescent="0.3">
      <c r="A21" s="131" t="s">
        <v>81</v>
      </c>
      <c r="B21" s="131" t="s">
        <v>82</v>
      </c>
      <c r="C21" s="131" t="s">
        <v>77</v>
      </c>
      <c r="D21" s="131" t="s">
        <v>83</v>
      </c>
      <c r="E21" s="131" t="s">
        <v>84</v>
      </c>
      <c r="F21" s="131">
        <v>1506</v>
      </c>
      <c r="G21" s="131"/>
      <c r="H21" s="131"/>
      <c r="I21" s="131">
        <v>0</v>
      </c>
      <c r="J21" s="134">
        <v>41485</v>
      </c>
      <c r="K21" s="131" t="s">
        <v>80</v>
      </c>
      <c r="L21" s="131" t="s">
        <v>60</v>
      </c>
      <c r="M21" s="131" t="s">
        <v>61</v>
      </c>
      <c r="N21" s="168" t="s">
        <v>624</v>
      </c>
    </row>
    <row r="22" spans="1:14" ht="217.5" thickBot="1" x14ac:dyDescent="0.3">
      <c r="A22" s="131" t="s">
        <v>85</v>
      </c>
      <c r="B22" s="131" t="s">
        <v>86</v>
      </c>
      <c r="C22" s="131" t="s">
        <v>77</v>
      </c>
      <c r="D22" s="131" t="s">
        <v>87</v>
      </c>
      <c r="E22" s="131" t="s">
        <v>88</v>
      </c>
      <c r="F22" s="131">
        <v>417</v>
      </c>
      <c r="G22" s="131">
        <v>726.68</v>
      </c>
      <c r="H22" s="131">
        <v>726.68</v>
      </c>
      <c r="I22" s="135" t="s">
        <v>615</v>
      </c>
      <c r="J22" s="134">
        <v>41485</v>
      </c>
      <c r="K22" s="131" t="s">
        <v>80</v>
      </c>
      <c r="L22" s="131" t="s">
        <v>60</v>
      </c>
      <c r="M22" s="131" t="s">
        <v>61</v>
      </c>
      <c r="N22" s="168" t="s">
        <v>624</v>
      </c>
    </row>
    <row r="23" spans="1:14" ht="217.5" thickBot="1" x14ac:dyDescent="0.3">
      <c r="A23" s="131" t="s">
        <v>89</v>
      </c>
      <c r="B23" s="131" t="s">
        <v>90</v>
      </c>
      <c r="C23" s="131" t="s">
        <v>77</v>
      </c>
      <c r="D23" s="131" t="s">
        <v>91</v>
      </c>
      <c r="E23" s="131" t="s">
        <v>92</v>
      </c>
      <c r="F23" s="131">
        <v>539</v>
      </c>
      <c r="G23" s="131">
        <v>726.68</v>
      </c>
      <c r="H23" s="131">
        <v>726.68</v>
      </c>
      <c r="I23" s="133" t="s">
        <v>615</v>
      </c>
      <c r="J23" s="134">
        <v>74356</v>
      </c>
      <c r="K23" s="131" t="s">
        <v>80</v>
      </c>
      <c r="L23" s="131" t="s">
        <v>60</v>
      </c>
      <c r="M23" s="131" t="s">
        <v>61</v>
      </c>
      <c r="N23" s="168" t="s">
        <v>624</v>
      </c>
    </row>
    <row r="24" spans="1:14" ht="217.5" thickBot="1" x14ac:dyDescent="0.3">
      <c r="A24" s="131" t="s">
        <v>93</v>
      </c>
      <c r="B24" s="131" t="s">
        <v>94</v>
      </c>
      <c r="C24" s="131" t="s">
        <v>77</v>
      </c>
      <c r="D24" s="131" t="s">
        <v>95</v>
      </c>
      <c r="E24" s="131" t="s">
        <v>96</v>
      </c>
      <c r="F24" s="131">
        <v>600</v>
      </c>
      <c r="G24" s="131">
        <v>726.68</v>
      </c>
      <c r="H24" s="131">
        <v>726.68</v>
      </c>
      <c r="I24" s="136">
        <v>3498.47</v>
      </c>
      <c r="J24" s="134">
        <v>41485</v>
      </c>
      <c r="K24" s="131" t="s">
        <v>80</v>
      </c>
      <c r="L24" s="131" t="s">
        <v>60</v>
      </c>
      <c r="M24" s="131" t="s">
        <v>61</v>
      </c>
      <c r="N24" s="168" t="s">
        <v>624</v>
      </c>
    </row>
    <row r="25" spans="1:14" ht="217.5" thickBot="1" x14ac:dyDescent="0.3">
      <c r="A25" s="131" t="s">
        <v>97</v>
      </c>
      <c r="B25" s="131" t="s">
        <v>98</v>
      </c>
      <c r="C25" s="131" t="s">
        <v>77</v>
      </c>
      <c r="D25" s="131" t="s">
        <v>99</v>
      </c>
      <c r="E25" s="131" t="s">
        <v>100</v>
      </c>
      <c r="F25" s="131">
        <v>950</v>
      </c>
      <c r="G25" s="131">
        <v>726.68</v>
      </c>
      <c r="H25" s="131">
        <v>726.68</v>
      </c>
      <c r="I25" s="133" t="s">
        <v>615</v>
      </c>
      <c r="J25" s="134">
        <v>41363</v>
      </c>
      <c r="K25" s="131" t="s">
        <v>80</v>
      </c>
      <c r="L25" s="131" t="s">
        <v>60</v>
      </c>
      <c r="M25" s="131" t="s">
        <v>61</v>
      </c>
      <c r="N25" s="168" t="s">
        <v>624</v>
      </c>
    </row>
    <row r="26" spans="1:14" ht="217.5" thickBot="1" x14ac:dyDescent="0.3">
      <c r="A26" s="131" t="s">
        <v>101</v>
      </c>
      <c r="B26" s="131" t="s">
        <v>102</v>
      </c>
      <c r="C26" s="131" t="s">
        <v>77</v>
      </c>
      <c r="D26" s="131" t="s">
        <v>103</v>
      </c>
      <c r="E26" s="131" t="s">
        <v>104</v>
      </c>
      <c r="F26" s="131">
        <v>1212</v>
      </c>
      <c r="G26" s="131">
        <v>726.68</v>
      </c>
      <c r="H26" s="131">
        <v>726.68</v>
      </c>
      <c r="I26" s="133" t="s">
        <v>615</v>
      </c>
      <c r="J26" s="134">
        <v>41363</v>
      </c>
      <c r="K26" s="131" t="s">
        <v>80</v>
      </c>
      <c r="L26" s="131" t="s">
        <v>60</v>
      </c>
      <c r="M26" s="131" t="s">
        <v>61</v>
      </c>
      <c r="N26" s="168" t="s">
        <v>624</v>
      </c>
    </row>
    <row r="27" spans="1:14" ht="217.5" thickBot="1" x14ac:dyDescent="0.3">
      <c r="A27" s="131" t="s">
        <v>105</v>
      </c>
      <c r="B27" s="131" t="s">
        <v>106</v>
      </c>
      <c r="C27" s="131" t="s">
        <v>77</v>
      </c>
      <c r="D27" s="131" t="s">
        <v>107</v>
      </c>
      <c r="E27" s="131" t="s">
        <v>108</v>
      </c>
      <c r="F27" s="131">
        <v>1260</v>
      </c>
      <c r="G27" s="131">
        <v>726.68</v>
      </c>
      <c r="H27" s="131">
        <v>726.68</v>
      </c>
      <c r="I27" s="133" t="s">
        <v>615</v>
      </c>
      <c r="J27" s="134">
        <v>41363</v>
      </c>
      <c r="K27" s="131" t="s">
        <v>80</v>
      </c>
      <c r="L27" s="131" t="s">
        <v>60</v>
      </c>
      <c r="M27" s="131" t="s">
        <v>61</v>
      </c>
      <c r="N27" s="168" t="s">
        <v>624</v>
      </c>
    </row>
    <row r="28" spans="1:14" ht="217.5" thickBot="1" x14ac:dyDescent="0.3">
      <c r="A28" s="131" t="s">
        <v>109</v>
      </c>
      <c r="B28" s="131" t="s">
        <v>110</v>
      </c>
      <c r="C28" s="131" t="s">
        <v>77</v>
      </c>
      <c r="D28" s="131" t="s">
        <v>111</v>
      </c>
      <c r="E28" s="131" t="s">
        <v>112</v>
      </c>
      <c r="F28" s="131">
        <v>410</v>
      </c>
      <c r="G28" s="131">
        <v>726.68</v>
      </c>
      <c r="H28" s="131">
        <v>726.68</v>
      </c>
      <c r="I28" s="133" t="s">
        <v>615</v>
      </c>
      <c r="J28" s="134">
        <v>41363</v>
      </c>
      <c r="K28" s="131" t="s">
        <v>80</v>
      </c>
      <c r="L28" s="131" t="s">
        <v>60</v>
      </c>
      <c r="M28" s="131" t="s">
        <v>61</v>
      </c>
      <c r="N28" s="168" t="s">
        <v>624</v>
      </c>
    </row>
    <row r="29" spans="1:14" ht="217.5" thickBot="1" x14ac:dyDescent="0.3">
      <c r="A29" s="131" t="s">
        <v>113</v>
      </c>
      <c r="B29" s="131" t="s">
        <v>114</v>
      </c>
      <c r="C29" s="131" t="s">
        <v>77</v>
      </c>
      <c r="D29" s="131" t="s">
        <v>115</v>
      </c>
      <c r="E29" s="131" t="s">
        <v>116</v>
      </c>
      <c r="F29" s="131">
        <v>439</v>
      </c>
      <c r="G29" s="131">
        <v>726.68</v>
      </c>
      <c r="H29" s="131">
        <v>726.68</v>
      </c>
      <c r="I29" s="133" t="s">
        <v>615</v>
      </c>
      <c r="J29" s="134">
        <v>41363</v>
      </c>
      <c r="K29" s="131" t="s">
        <v>80</v>
      </c>
      <c r="L29" s="131" t="s">
        <v>60</v>
      </c>
      <c r="M29" s="131" t="s">
        <v>61</v>
      </c>
      <c r="N29" s="168" t="s">
        <v>624</v>
      </c>
    </row>
    <row r="30" spans="1:14" ht="217.5" thickBot="1" x14ac:dyDescent="0.3">
      <c r="A30" s="131" t="s">
        <v>117</v>
      </c>
      <c r="B30" s="131" t="s">
        <v>118</v>
      </c>
      <c r="C30" s="137" t="s">
        <v>77</v>
      </c>
      <c r="D30" s="137" t="s">
        <v>119</v>
      </c>
      <c r="E30" s="137" t="s">
        <v>120</v>
      </c>
      <c r="F30" s="137">
        <v>700</v>
      </c>
      <c r="G30" s="137">
        <v>726.68</v>
      </c>
      <c r="H30" s="137">
        <v>726.68</v>
      </c>
      <c r="I30" s="133" t="s">
        <v>615</v>
      </c>
      <c r="J30" s="138">
        <v>41363</v>
      </c>
      <c r="K30" s="137" t="s">
        <v>80</v>
      </c>
      <c r="L30" s="137" t="s">
        <v>60</v>
      </c>
      <c r="M30" s="137" t="s">
        <v>61</v>
      </c>
      <c r="N30" s="168" t="s">
        <v>624</v>
      </c>
    </row>
    <row r="31" spans="1:14" ht="217.5" thickBot="1" x14ac:dyDescent="0.3">
      <c r="A31" s="131" t="s">
        <v>121</v>
      </c>
      <c r="B31" s="139" t="s">
        <v>122</v>
      </c>
      <c r="C31" s="139" t="s">
        <v>77</v>
      </c>
      <c r="D31" s="139" t="s">
        <v>123</v>
      </c>
      <c r="E31" s="139" t="s">
        <v>124</v>
      </c>
      <c r="F31" s="139">
        <v>401</v>
      </c>
      <c r="G31" s="139">
        <v>726.68</v>
      </c>
      <c r="H31" s="139">
        <v>726.68</v>
      </c>
      <c r="I31" s="133" t="s">
        <v>615</v>
      </c>
      <c r="J31" s="140">
        <v>41363</v>
      </c>
      <c r="K31" s="139" t="s">
        <v>80</v>
      </c>
      <c r="L31" s="139" t="s">
        <v>60</v>
      </c>
      <c r="M31" s="139" t="s">
        <v>61</v>
      </c>
      <c r="N31" s="168" t="s">
        <v>624</v>
      </c>
    </row>
    <row r="32" spans="1:14" ht="217.5" thickBot="1" x14ac:dyDescent="0.3">
      <c r="A32" s="139" t="s">
        <v>125</v>
      </c>
      <c r="B32" s="139" t="s">
        <v>126</v>
      </c>
      <c r="C32" s="139" t="s">
        <v>77</v>
      </c>
      <c r="D32" s="139" t="s">
        <v>127</v>
      </c>
      <c r="E32" s="139" t="s">
        <v>128</v>
      </c>
      <c r="F32" s="139">
        <v>539</v>
      </c>
      <c r="G32" s="139">
        <v>726.68</v>
      </c>
      <c r="H32" s="139">
        <v>726.68</v>
      </c>
      <c r="I32" s="133" t="s">
        <v>615</v>
      </c>
      <c r="J32" s="140">
        <v>41363</v>
      </c>
      <c r="K32" s="139" t="s">
        <v>80</v>
      </c>
      <c r="L32" s="139" t="s">
        <v>60</v>
      </c>
      <c r="M32" s="139" t="s">
        <v>61</v>
      </c>
      <c r="N32" s="168" t="s">
        <v>624</v>
      </c>
    </row>
    <row r="33" spans="1:14" ht="217.5" thickBot="1" x14ac:dyDescent="0.3">
      <c r="A33" s="139" t="s">
        <v>129</v>
      </c>
      <c r="B33" s="139" t="s">
        <v>130</v>
      </c>
      <c r="C33" s="139" t="s">
        <v>77</v>
      </c>
      <c r="D33" s="139" t="s">
        <v>131</v>
      </c>
      <c r="E33" s="139" t="s">
        <v>132</v>
      </c>
      <c r="F33" s="139">
        <v>627</v>
      </c>
      <c r="G33" s="139">
        <v>726.68</v>
      </c>
      <c r="H33" s="139">
        <v>726.68</v>
      </c>
      <c r="I33" s="133" t="s">
        <v>615</v>
      </c>
      <c r="J33" s="140">
        <v>41363</v>
      </c>
      <c r="K33" s="139" t="s">
        <v>80</v>
      </c>
      <c r="L33" s="139" t="s">
        <v>60</v>
      </c>
      <c r="M33" s="139" t="s">
        <v>61</v>
      </c>
      <c r="N33" s="168" t="s">
        <v>624</v>
      </c>
    </row>
    <row r="34" spans="1:14" ht="217.5" thickBot="1" x14ac:dyDescent="0.3">
      <c r="A34" s="139" t="s">
        <v>133</v>
      </c>
      <c r="B34" s="139" t="s">
        <v>134</v>
      </c>
      <c r="C34" s="139" t="s">
        <v>77</v>
      </c>
      <c r="D34" s="139" t="s">
        <v>135</v>
      </c>
      <c r="E34" s="139" t="s">
        <v>136</v>
      </c>
      <c r="F34" s="139">
        <v>518</v>
      </c>
      <c r="G34" s="139">
        <v>726.68</v>
      </c>
      <c r="H34" s="139">
        <v>726.68</v>
      </c>
      <c r="I34" s="133" t="s">
        <v>615</v>
      </c>
      <c r="J34" s="140">
        <v>41363</v>
      </c>
      <c r="K34" s="139" t="s">
        <v>80</v>
      </c>
      <c r="L34" s="139" t="s">
        <v>60</v>
      </c>
      <c r="M34" s="139" t="s">
        <v>61</v>
      </c>
      <c r="N34" s="168" t="s">
        <v>624</v>
      </c>
    </row>
    <row r="35" spans="1:14" ht="217.5" thickBot="1" x14ac:dyDescent="0.3">
      <c r="A35" s="139" t="s">
        <v>137</v>
      </c>
      <c r="B35" s="139" t="s">
        <v>138</v>
      </c>
      <c r="C35" s="139" t="s">
        <v>77</v>
      </c>
      <c r="D35" s="139" t="s">
        <v>139</v>
      </c>
      <c r="E35" s="139" t="s">
        <v>143</v>
      </c>
      <c r="F35" s="139">
        <v>839</v>
      </c>
      <c r="G35" s="139">
        <v>726.68</v>
      </c>
      <c r="H35" s="139">
        <v>726.68</v>
      </c>
      <c r="I35" s="133" t="s">
        <v>615</v>
      </c>
      <c r="J35" s="140">
        <v>41363</v>
      </c>
      <c r="K35" s="139" t="s">
        <v>80</v>
      </c>
      <c r="L35" s="139" t="s">
        <v>60</v>
      </c>
      <c r="M35" s="139" t="s">
        <v>61</v>
      </c>
      <c r="N35" s="168" t="s">
        <v>624</v>
      </c>
    </row>
    <row r="36" spans="1:14" ht="217.5" thickBot="1" x14ac:dyDescent="0.3">
      <c r="A36" s="139" t="s">
        <v>140</v>
      </c>
      <c r="B36" s="139" t="s">
        <v>141</v>
      </c>
      <c r="C36" s="139" t="s">
        <v>77</v>
      </c>
      <c r="D36" s="139" t="s">
        <v>142</v>
      </c>
      <c r="E36" s="139" t="s">
        <v>144</v>
      </c>
      <c r="F36" s="139">
        <v>759</v>
      </c>
      <c r="G36" s="139">
        <v>726.68</v>
      </c>
      <c r="H36" s="139">
        <v>726.68</v>
      </c>
      <c r="I36" s="133" t="s">
        <v>615</v>
      </c>
      <c r="J36" s="140">
        <v>41363</v>
      </c>
      <c r="K36" s="139" t="s">
        <v>80</v>
      </c>
      <c r="L36" s="139" t="s">
        <v>60</v>
      </c>
      <c r="M36" s="139" t="s">
        <v>61</v>
      </c>
      <c r="N36" s="168" t="s">
        <v>624</v>
      </c>
    </row>
    <row r="37" spans="1:14" ht="217.5" thickBot="1" x14ac:dyDescent="0.3">
      <c r="A37" s="139" t="s">
        <v>145</v>
      </c>
      <c r="B37" s="139" t="s">
        <v>146</v>
      </c>
      <c r="C37" s="139" t="s">
        <v>77</v>
      </c>
      <c r="D37" s="139" t="s">
        <v>147</v>
      </c>
      <c r="E37" s="139" t="s">
        <v>148</v>
      </c>
      <c r="F37" s="139">
        <v>854</v>
      </c>
      <c r="G37" s="139">
        <v>726.68</v>
      </c>
      <c r="H37" s="139">
        <v>726.68</v>
      </c>
      <c r="I37" s="133" t="s">
        <v>615</v>
      </c>
      <c r="J37" s="140">
        <v>41363</v>
      </c>
      <c r="K37" s="139" t="s">
        <v>80</v>
      </c>
      <c r="L37" s="139" t="s">
        <v>60</v>
      </c>
      <c r="M37" s="139" t="s">
        <v>61</v>
      </c>
      <c r="N37" s="168" t="s">
        <v>624</v>
      </c>
    </row>
    <row r="38" spans="1:14" ht="217.5" thickBot="1" x14ac:dyDescent="0.3">
      <c r="A38" s="139" t="s">
        <v>149</v>
      </c>
      <c r="B38" s="139" t="s">
        <v>150</v>
      </c>
      <c r="C38" s="139" t="s">
        <v>77</v>
      </c>
      <c r="D38" s="139" t="s">
        <v>151</v>
      </c>
      <c r="E38" s="139" t="s">
        <v>152</v>
      </c>
      <c r="F38" s="139">
        <v>400</v>
      </c>
      <c r="G38" s="139">
        <v>726.68</v>
      </c>
      <c r="H38" s="139">
        <v>726.68</v>
      </c>
      <c r="I38" s="133" t="s">
        <v>615</v>
      </c>
      <c r="J38" s="140">
        <v>41363</v>
      </c>
      <c r="K38" s="139" t="s">
        <v>80</v>
      </c>
      <c r="L38" s="139" t="s">
        <v>60</v>
      </c>
      <c r="M38" s="139" t="s">
        <v>61</v>
      </c>
      <c r="N38" s="168" t="s">
        <v>624</v>
      </c>
    </row>
    <row r="39" spans="1:14" ht="217.5" thickBot="1" x14ac:dyDescent="0.3">
      <c r="A39" s="139" t="s">
        <v>153</v>
      </c>
      <c r="B39" s="139" t="s">
        <v>154</v>
      </c>
      <c r="C39" s="139" t="s">
        <v>77</v>
      </c>
      <c r="D39" s="139" t="s">
        <v>155</v>
      </c>
      <c r="E39" s="139" t="s">
        <v>156</v>
      </c>
      <c r="F39" s="139">
        <v>652</v>
      </c>
      <c r="G39" s="139">
        <v>726.68</v>
      </c>
      <c r="H39" s="139">
        <v>726.68</v>
      </c>
      <c r="I39" s="133" t="s">
        <v>615</v>
      </c>
      <c r="J39" s="140">
        <v>41363</v>
      </c>
      <c r="K39" s="139" t="s">
        <v>80</v>
      </c>
      <c r="L39" s="139" t="s">
        <v>60</v>
      </c>
      <c r="M39" s="139" t="s">
        <v>61</v>
      </c>
      <c r="N39" s="168" t="s">
        <v>624</v>
      </c>
    </row>
    <row r="40" spans="1:14" ht="217.5" thickBot="1" x14ac:dyDescent="0.3">
      <c r="A40" s="139" t="s">
        <v>157</v>
      </c>
      <c r="B40" s="139" t="s">
        <v>158</v>
      </c>
      <c r="C40" s="139" t="s">
        <v>77</v>
      </c>
      <c r="D40" s="139" t="s">
        <v>159</v>
      </c>
      <c r="E40" s="139" t="s">
        <v>160</v>
      </c>
      <c r="F40" s="139">
        <v>836</v>
      </c>
      <c r="G40" s="139">
        <v>726.68</v>
      </c>
      <c r="H40" s="139">
        <v>726.68</v>
      </c>
      <c r="I40" s="133" t="s">
        <v>615</v>
      </c>
      <c r="J40" s="140">
        <v>41363</v>
      </c>
      <c r="K40" s="139" t="s">
        <v>80</v>
      </c>
      <c r="L40" s="139" t="s">
        <v>60</v>
      </c>
      <c r="M40" s="139" t="s">
        <v>61</v>
      </c>
      <c r="N40" s="168" t="s">
        <v>624</v>
      </c>
    </row>
    <row r="41" spans="1:14" ht="217.5" thickBot="1" x14ac:dyDescent="0.3">
      <c r="A41" s="139" t="s">
        <v>161</v>
      </c>
      <c r="B41" s="139" t="s">
        <v>162</v>
      </c>
      <c r="C41" s="139" t="s">
        <v>77</v>
      </c>
      <c r="D41" s="139" t="s">
        <v>163</v>
      </c>
      <c r="E41" s="139" t="s">
        <v>160</v>
      </c>
      <c r="F41" s="139">
        <v>739</v>
      </c>
      <c r="G41" s="139">
        <v>726.68</v>
      </c>
      <c r="H41" s="139">
        <v>726.68</v>
      </c>
      <c r="I41" s="133" t="s">
        <v>615</v>
      </c>
      <c r="J41" s="140">
        <v>41363</v>
      </c>
      <c r="K41" s="139" t="s">
        <v>80</v>
      </c>
      <c r="L41" s="139" t="s">
        <v>60</v>
      </c>
      <c r="M41" s="139" t="s">
        <v>61</v>
      </c>
      <c r="N41" s="168" t="s">
        <v>624</v>
      </c>
    </row>
    <row r="42" spans="1:14" ht="217.5" thickBot="1" x14ac:dyDescent="0.3">
      <c r="A42" s="139" t="s">
        <v>164</v>
      </c>
      <c r="B42" s="139" t="s">
        <v>165</v>
      </c>
      <c r="C42" s="139" t="s">
        <v>77</v>
      </c>
      <c r="D42" s="139" t="s">
        <v>166</v>
      </c>
      <c r="E42" s="139" t="s">
        <v>167</v>
      </c>
      <c r="F42" s="139">
        <v>470</v>
      </c>
      <c r="G42" s="139">
        <v>726.68</v>
      </c>
      <c r="H42" s="139">
        <v>726.68</v>
      </c>
      <c r="I42" s="133" t="s">
        <v>615</v>
      </c>
      <c r="J42" s="140">
        <v>41363</v>
      </c>
      <c r="K42" s="139" t="s">
        <v>80</v>
      </c>
      <c r="L42" s="139" t="s">
        <v>60</v>
      </c>
      <c r="M42" s="139" t="s">
        <v>61</v>
      </c>
      <c r="N42" s="168" t="s">
        <v>624</v>
      </c>
    </row>
    <row r="43" spans="1:14" ht="217.5" thickBot="1" x14ac:dyDescent="0.3">
      <c r="A43" s="139" t="s">
        <v>168</v>
      </c>
      <c r="B43" s="139" t="s">
        <v>169</v>
      </c>
      <c r="C43" s="139" t="s">
        <v>77</v>
      </c>
      <c r="D43" s="139" t="s">
        <v>170</v>
      </c>
      <c r="E43" s="139" t="s">
        <v>171</v>
      </c>
      <c r="F43" s="139">
        <v>867</v>
      </c>
      <c r="G43" s="139">
        <v>726.68</v>
      </c>
      <c r="H43" s="139">
        <v>726.68</v>
      </c>
      <c r="I43" s="133" t="s">
        <v>615</v>
      </c>
      <c r="J43" s="140">
        <v>41363</v>
      </c>
      <c r="K43" s="139" t="s">
        <v>80</v>
      </c>
      <c r="L43" s="139" t="s">
        <v>60</v>
      </c>
      <c r="M43" s="139" t="s">
        <v>61</v>
      </c>
      <c r="N43" s="168" t="s">
        <v>624</v>
      </c>
    </row>
    <row r="44" spans="1:14" ht="217.5" thickBot="1" x14ac:dyDescent="0.3">
      <c r="A44" s="139" t="s">
        <v>172</v>
      </c>
      <c r="B44" s="139" t="s">
        <v>173</v>
      </c>
      <c r="C44" s="139" t="s">
        <v>77</v>
      </c>
      <c r="D44" s="139" t="s">
        <v>176</v>
      </c>
      <c r="E44" s="139" t="s">
        <v>177</v>
      </c>
      <c r="F44" s="139">
        <v>2050</v>
      </c>
      <c r="G44" s="139">
        <v>4530</v>
      </c>
      <c r="H44" s="139">
        <v>4530</v>
      </c>
      <c r="I44" s="133" t="s">
        <v>615</v>
      </c>
      <c r="J44" s="140">
        <v>41363</v>
      </c>
      <c r="K44" s="139" t="s">
        <v>80</v>
      </c>
      <c r="L44" s="139" t="s">
        <v>60</v>
      </c>
      <c r="M44" s="139" t="s">
        <v>61</v>
      </c>
      <c r="N44" s="168" t="s">
        <v>624</v>
      </c>
    </row>
    <row r="45" spans="1:14" ht="217.5" thickBot="1" x14ac:dyDescent="0.3">
      <c r="A45" s="139" t="s">
        <v>174</v>
      </c>
      <c r="B45" s="139" t="s">
        <v>175</v>
      </c>
      <c r="C45" s="139" t="s">
        <v>77</v>
      </c>
      <c r="D45" s="139" t="s">
        <v>178</v>
      </c>
      <c r="E45" s="139" t="s">
        <v>179</v>
      </c>
      <c r="F45" s="139">
        <v>2000</v>
      </c>
      <c r="G45" s="139">
        <v>7852</v>
      </c>
      <c r="H45" s="139">
        <v>7852</v>
      </c>
      <c r="I45" s="133" t="s">
        <v>615</v>
      </c>
      <c r="J45" s="140">
        <v>40998</v>
      </c>
      <c r="K45" s="139" t="s">
        <v>80</v>
      </c>
      <c r="L45" s="139" t="s">
        <v>60</v>
      </c>
      <c r="M45" s="139" t="s">
        <v>61</v>
      </c>
      <c r="N45" s="168" t="s">
        <v>624</v>
      </c>
    </row>
    <row r="46" spans="1:14" ht="217.5" thickBot="1" x14ac:dyDescent="0.3">
      <c r="A46" s="139" t="s">
        <v>180</v>
      </c>
      <c r="B46" s="139" t="s">
        <v>181</v>
      </c>
      <c r="C46" s="139" t="s">
        <v>184</v>
      </c>
      <c r="D46" s="139" t="s">
        <v>185</v>
      </c>
      <c r="E46" s="139"/>
      <c r="F46" s="139">
        <v>2000</v>
      </c>
      <c r="G46" s="139">
        <v>4832</v>
      </c>
      <c r="H46" s="139">
        <v>4832</v>
      </c>
      <c r="I46" s="139" t="s">
        <v>615</v>
      </c>
      <c r="J46" s="140">
        <v>38715</v>
      </c>
      <c r="K46" s="139" t="s">
        <v>80</v>
      </c>
      <c r="L46" s="139" t="s">
        <v>60</v>
      </c>
      <c r="M46" s="139" t="s">
        <v>27</v>
      </c>
      <c r="N46" s="168" t="s">
        <v>624</v>
      </c>
    </row>
    <row r="47" spans="1:14" ht="217.5" thickBot="1" x14ac:dyDescent="0.3">
      <c r="A47" s="139" t="s">
        <v>182</v>
      </c>
      <c r="B47" s="139" t="s">
        <v>183</v>
      </c>
      <c r="C47" s="139" t="s">
        <v>184</v>
      </c>
      <c r="D47" s="139" t="s">
        <v>186</v>
      </c>
      <c r="E47" s="139"/>
      <c r="F47" s="139">
        <v>1000</v>
      </c>
      <c r="G47" s="139">
        <v>1661</v>
      </c>
      <c r="H47" s="139">
        <v>1661</v>
      </c>
      <c r="I47" s="139" t="s">
        <v>615</v>
      </c>
      <c r="J47" s="140">
        <v>38715</v>
      </c>
      <c r="K47" s="139" t="s">
        <v>80</v>
      </c>
      <c r="L47" s="139" t="s">
        <v>60</v>
      </c>
      <c r="M47" s="139" t="s">
        <v>61</v>
      </c>
      <c r="N47" s="168" t="s">
        <v>624</v>
      </c>
    </row>
    <row r="48" spans="1:14" ht="77.25" thickBot="1" x14ac:dyDescent="0.3">
      <c r="A48" s="146" t="s">
        <v>187</v>
      </c>
      <c r="B48" s="146" t="s">
        <v>188</v>
      </c>
      <c r="C48" s="146" t="s">
        <v>189</v>
      </c>
      <c r="D48" s="146" t="s">
        <v>185</v>
      </c>
      <c r="E48" s="146"/>
      <c r="F48" s="146"/>
      <c r="G48" s="146">
        <v>17848.2</v>
      </c>
      <c r="H48" s="146">
        <v>17848.2</v>
      </c>
      <c r="I48" s="146"/>
      <c r="J48" s="147">
        <v>38715</v>
      </c>
      <c r="K48" s="146" t="s">
        <v>80</v>
      </c>
      <c r="L48" s="146" t="s">
        <v>60</v>
      </c>
      <c r="M48" s="146" t="s">
        <v>61</v>
      </c>
      <c r="N48" s="169"/>
    </row>
    <row r="49" spans="1:14" ht="77.25" thickBot="1" x14ac:dyDescent="0.3">
      <c r="A49" s="146" t="s">
        <v>190</v>
      </c>
      <c r="B49" s="146" t="s">
        <v>191</v>
      </c>
      <c r="C49" s="146" t="s">
        <v>192</v>
      </c>
      <c r="D49" s="146" t="s">
        <v>176</v>
      </c>
      <c r="E49" s="146"/>
      <c r="F49" s="146"/>
      <c r="G49" s="146">
        <v>9370.7999999999993</v>
      </c>
      <c r="H49" s="146">
        <v>9370.7999999999993</v>
      </c>
      <c r="I49" s="146"/>
      <c r="J49" s="147">
        <v>38715</v>
      </c>
      <c r="K49" s="146" t="s">
        <v>80</v>
      </c>
      <c r="L49" s="146" t="s">
        <v>60</v>
      </c>
      <c r="M49" s="146" t="s">
        <v>61</v>
      </c>
      <c r="N49" s="169"/>
    </row>
    <row r="50" spans="1:14" ht="77.25" thickBot="1" x14ac:dyDescent="0.3">
      <c r="A50" s="146" t="s">
        <v>193</v>
      </c>
      <c r="B50" s="146" t="s">
        <v>194</v>
      </c>
      <c r="C50" s="146" t="s">
        <v>195</v>
      </c>
      <c r="D50" s="146" t="s">
        <v>196</v>
      </c>
      <c r="E50" s="146"/>
      <c r="F50" s="146"/>
      <c r="G50" s="146">
        <v>21668.5</v>
      </c>
      <c r="H50" s="146">
        <v>21668.5</v>
      </c>
      <c r="I50" s="146"/>
      <c r="J50" s="147">
        <v>38715</v>
      </c>
      <c r="K50" s="146" t="s">
        <v>80</v>
      </c>
      <c r="L50" s="146" t="s">
        <v>60</v>
      </c>
      <c r="M50" s="146" t="s">
        <v>61</v>
      </c>
      <c r="N50" s="169"/>
    </row>
    <row r="51" spans="1:14" ht="77.25" thickBot="1" x14ac:dyDescent="0.3">
      <c r="A51" s="148" t="s">
        <v>197</v>
      </c>
      <c r="B51" s="148" t="s">
        <v>198</v>
      </c>
      <c r="C51" s="148" t="s">
        <v>199</v>
      </c>
      <c r="D51" s="148" t="s">
        <v>176</v>
      </c>
      <c r="E51" s="148"/>
      <c r="F51" s="148"/>
      <c r="G51" s="148">
        <v>9845.2000000000007</v>
      </c>
      <c r="H51" s="148">
        <v>9845.2000000000007</v>
      </c>
      <c r="I51" s="148"/>
      <c r="J51" s="149">
        <v>38715</v>
      </c>
      <c r="K51" s="148" t="s">
        <v>80</v>
      </c>
      <c r="L51" s="148" t="s">
        <v>60</v>
      </c>
      <c r="M51" s="148" t="s">
        <v>61</v>
      </c>
      <c r="N51" s="169"/>
    </row>
    <row r="52" spans="1:14" ht="103.5" thickBot="1" x14ac:dyDescent="0.3">
      <c r="A52" s="150" t="s">
        <v>380</v>
      </c>
      <c r="B52" s="151" t="s">
        <v>531</v>
      </c>
      <c r="C52" s="151" t="s">
        <v>528</v>
      </c>
      <c r="D52" s="151" t="s">
        <v>529</v>
      </c>
      <c r="E52" s="151" t="s">
        <v>516</v>
      </c>
      <c r="F52" s="151">
        <v>3419</v>
      </c>
      <c r="G52" s="152">
        <v>0</v>
      </c>
      <c r="H52" s="153">
        <v>0</v>
      </c>
      <c r="I52" s="154">
        <v>0</v>
      </c>
      <c r="J52" s="155">
        <v>42382</v>
      </c>
      <c r="K52" s="154" t="s">
        <v>530</v>
      </c>
      <c r="L52" s="151" t="s">
        <v>60</v>
      </c>
      <c r="M52" s="156" t="s">
        <v>61</v>
      </c>
      <c r="N52" s="169"/>
    </row>
    <row r="53" spans="1:14" ht="103.5" thickBot="1" x14ac:dyDescent="0.3">
      <c r="A53" s="150" t="s">
        <v>383</v>
      </c>
      <c r="B53" s="150" t="s">
        <v>532</v>
      </c>
      <c r="C53" s="150" t="s">
        <v>533</v>
      </c>
      <c r="D53" s="150" t="s">
        <v>534</v>
      </c>
      <c r="E53" s="150" t="s">
        <v>515</v>
      </c>
      <c r="F53" s="150">
        <v>251</v>
      </c>
      <c r="G53" s="150">
        <v>0</v>
      </c>
      <c r="H53" s="157">
        <v>0</v>
      </c>
      <c r="I53" s="158">
        <v>0</v>
      </c>
      <c r="J53" s="159">
        <v>42382</v>
      </c>
      <c r="K53" s="158" t="s">
        <v>530</v>
      </c>
      <c r="L53" s="150" t="s">
        <v>60</v>
      </c>
      <c r="M53" s="157" t="s">
        <v>27</v>
      </c>
      <c r="N53" s="169"/>
    </row>
    <row r="54" spans="1:14" ht="103.5" thickBot="1" x14ac:dyDescent="0.3">
      <c r="A54" s="150" t="s">
        <v>386</v>
      </c>
      <c r="B54" s="150" t="s">
        <v>535</v>
      </c>
      <c r="C54" s="150" t="s">
        <v>528</v>
      </c>
      <c r="D54" s="150" t="s">
        <v>536</v>
      </c>
      <c r="E54" s="150" t="s">
        <v>537</v>
      </c>
      <c r="F54" s="150">
        <v>4700</v>
      </c>
      <c r="G54" s="150">
        <v>0</v>
      </c>
      <c r="H54" s="157">
        <v>0</v>
      </c>
      <c r="I54" s="158">
        <v>0</v>
      </c>
      <c r="J54" s="159">
        <v>42405</v>
      </c>
      <c r="K54" s="158" t="s">
        <v>530</v>
      </c>
      <c r="L54" s="150" t="s">
        <v>60</v>
      </c>
      <c r="M54" s="157" t="s">
        <v>27</v>
      </c>
      <c r="N54" s="169"/>
    </row>
    <row r="55" spans="1:14" ht="129" thickBot="1" x14ac:dyDescent="0.3">
      <c r="A55" s="160" t="s">
        <v>389</v>
      </c>
      <c r="B55" s="160" t="s">
        <v>538</v>
      </c>
      <c r="C55" s="160" t="s">
        <v>533</v>
      </c>
      <c r="D55" s="160" t="s">
        <v>539</v>
      </c>
      <c r="E55" s="150" t="s">
        <v>540</v>
      </c>
      <c r="F55" s="160">
        <v>574</v>
      </c>
      <c r="G55" s="160">
        <v>0</v>
      </c>
      <c r="H55" s="161">
        <v>0</v>
      </c>
      <c r="I55" s="162">
        <v>0</v>
      </c>
      <c r="J55" s="163">
        <v>42405</v>
      </c>
      <c r="K55" s="164" t="s">
        <v>530</v>
      </c>
      <c r="L55" s="165" t="s">
        <v>60</v>
      </c>
      <c r="M55" s="166" t="s">
        <v>27</v>
      </c>
      <c r="N55" s="169"/>
    </row>
    <row r="56" spans="1:14" ht="217.5" thickBot="1" x14ac:dyDescent="0.3">
      <c r="A56" s="141" t="s">
        <v>393</v>
      </c>
      <c r="B56" s="141" t="s">
        <v>614</v>
      </c>
      <c r="C56" s="141" t="s">
        <v>612</v>
      </c>
      <c r="D56" s="139" t="s">
        <v>613</v>
      </c>
      <c r="E56" s="141" t="s">
        <v>616</v>
      </c>
      <c r="F56" s="141">
        <v>2645</v>
      </c>
      <c r="G56" s="143">
        <v>3498.47</v>
      </c>
      <c r="H56" s="143">
        <v>3498.47</v>
      </c>
      <c r="I56" s="143">
        <v>3498.47</v>
      </c>
      <c r="J56" s="142">
        <v>42618</v>
      </c>
      <c r="K56" s="144" t="s">
        <v>617</v>
      </c>
      <c r="L56" s="141" t="s">
        <v>60</v>
      </c>
      <c r="M56" s="145" t="s">
        <v>61</v>
      </c>
      <c r="N56" s="168" t="s">
        <v>624</v>
      </c>
    </row>
    <row r="57" spans="1:14" ht="217.5" thickBot="1" x14ac:dyDescent="0.3">
      <c r="A57" s="141" t="s">
        <v>392</v>
      </c>
      <c r="B57" s="141" t="s">
        <v>618</v>
      </c>
      <c r="C57" s="141" t="s">
        <v>619</v>
      </c>
      <c r="D57" s="139" t="s">
        <v>620</v>
      </c>
      <c r="E57" s="141" t="s">
        <v>621</v>
      </c>
      <c r="F57" s="141">
        <v>31</v>
      </c>
      <c r="G57" s="143">
        <v>3498.47</v>
      </c>
      <c r="H57" s="143">
        <v>3498.47</v>
      </c>
      <c r="I57" s="143">
        <v>3498.47</v>
      </c>
      <c r="J57" s="142">
        <v>42618</v>
      </c>
      <c r="K57" s="144" t="s">
        <v>622</v>
      </c>
      <c r="L57" s="139" t="s">
        <v>60</v>
      </c>
      <c r="M57" s="145" t="s">
        <v>61</v>
      </c>
      <c r="N57" s="168" t="s">
        <v>624</v>
      </c>
    </row>
    <row r="58" spans="1:14" ht="15.75" thickBot="1" x14ac:dyDescent="0.3">
      <c r="A58" s="117"/>
      <c r="B58" s="117"/>
      <c r="C58" s="117"/>
      <c r="D58" s="117"/>
      <c r="E58" s="117"/>
      <c r="F58" s="117"/>
      <c r="G58" s="117"/>
      <c r="H58" s="118"/>
      <c r="I58" s="119"/>
      <c r="J58" s="117"/>
      <c r="K58" s="119"/>
      <c r="L58" s="117"/>
      <c r="M58" s="118"/>
      <c r="N58" s="167"/>
    </row>
    <row r="59" spans="1:14" ht="15.75" thickBot="1" x14ac:dyDescent="0.3">
      <c r="A59" s="120"/>
      <c r="B59" s="120"/>
      <c r="C59" s="120"/>
      <c r="D59" s="120"/>
      <c r="E59" s="120"/>
      <c r="F59" s="120"/>
      <c r="G59" s="120"/>
      <c r="H59" s="121"/>
      <c r="I59" s="122"/>
      <c r="J59" s="120"/>
      <c r="K59" s="122"/>
      <c r="L59" s="120"/>
      <c r="M59" s="121"/>
      <c r="N59" s="167"/>
    </row>
    <row r="60" spans="1:14" ht="15.75" thickBot="1" x14ac:dyDescent="0.3">
      <c r="A60" s="123"/>
      <c r="B60" s="123"/>
      <c r="C60" s="123"/>
      <c r="D60" s="123"/>
      <c r="E60" s="123"/>
      <c r="F60" s="123"/>
      <c r="G60" s="123"/>
      <c r="H60" s="124"/>
      <c r="I60" s="125"/>
      <c r="J60" s="123"/>
      <c r="K60" s="125"/>
      <c r="L60" s="123"/>
      <c r="M60" s="124"/>
      <c r="N60" s="167"/>
    </row>
  </sheetData>
  <mergeCells count="9">
    <mergeCell ref="J12:J14"/>
    <mergeCell ref="L12:L14"/>
    <mergeCell ref="M12:M14"/>
    <mergeCell ref="B12:B14"/>
    <mergeCell ref="C12:C14"/>
    <mergeCell ref="D12:D14"/>
    <mergeCell ref="E12:E14"/>
    <mergeCell ref="G12:G14"/>
    <mergeCell ref="H12:H14"/>
  </mergeCells>
  <pageMargins left="0.62992125984251968" right="3.937007874015748E-2" top="0.11811023622047245" bottom="0.11811023622047245" header="0.31496062992125984" footer="0.31496062992125984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Layout" topLeftCell="A4" zoomScaleNormal="75" workbookViewId="0">
      <selection activeCell="H12" sqref="H12:H14"/>
    </sheetView>
  </sheetViews>
  <sheetFormatPr defaultRowHeight="15" x14ac:dyDescent="0.25"/>
  <cols>
    <col min="1" max="1" width="8.140625" customWidth="1"/>
    <col min="2" max="2" width="14.28515625" customWidth="1"/>
    <col min="9" max="9" width="7.7109375" customWidth="1"/>
    <col min="10" max="10" width="8.5703125" customWidth="1"/>
    <col min="11" max="11" width="9.140625" customWidth="1"/>
    <col min="13" max="13" width="11.140625" customWidth="1"/>
    <col min="14" max="14" width="9.140625" customWidth="1"/>
  </cols>
  <sheetData>
    <row r="1" spans="1:13" x14ac:dyDescent="0.25">
      <c r="K1" s="2" t="s">
        <v>46</v>
      </c>
    </row>
    <row r="2" spans="1:13" x14ac:dyDescent="0.25">
      <c r="K2" s="2" t="s">
        <v>47</v>
      </c>
    </row>
    <row r="3" spans="1:13" x14ac:dyDescent="0.25">
      <c r="K3" s="2" t="s">
        <v>48</v>
      </c>
    </row>
    <row r="4" spans="1:13" x14ac:dyDescent="0.25">
      <c r="K4" s="2" t="s">
        <v>39</v>
      </c>
    </row>
    <row r="6" spans="1:13" x14ac:dyDescent="0.25">
      <c r="C6" t="s">
        <v>219</v>
      </c>
    </row>
    <row r="7" spans="1:13" ht="15.75" x14ac:dyDescent="0.25">
      <c r="E7" s="6"/>
    </row>
    <row r="8" spans="1:13" ht="16.5" x14ac:dyDescent="0.25">
      <c r="E8" s="5" t="s">
        <v>40</v>
      </c>
    </row>
    <row r="9" spans="1:13" ht="16.5" x14ac:dyDescent="0.25">
      <c r="E9" s="5" t="s">
        <v>49</v>
      </c>
    </row>
    <row r="10" spans="1:13" ht="16.5" x14ac:dyDescent="0.25">
      <c r="E10" s="5" t="s">
        <v>50</v>
      </c>
      <c r="F10" s="5" t="s">
        <v>519</v>
      </c>
      <c r="G10" s="5">
        <v>2018</v>
      </c>
      <c r="H10" s="5" t="s">
        <v>51</v>
      </c>
    </row>
    <row r="11" spans="1:13" ht="15.75" thickBot="1" x14ac:dyDescent="0.3"/>
    <row r="12" spans="1:13" ht="140.25" x14ac:dyDescent="0.25">
      <c r="A12" s="30" t="s">
        <v>42</v>
      </c>
      <c r="B12" s="199" t="s">
        <v>52</v>
      </c>
      <c r="C12" s="199" t="s">
        <v>8</v>
      </c>
      <c r="D12" s="199" t="s">
        <v>9</v>
      </c>
      <c r="E12" s="199" t="s">
        <v>10</v>
      </c>
      <c r="F12" s="8" t="s">
        <v>45</v>
      </c>
      <c r="G12" s="199" t="s">
        <v>53</v>
      </c>
      <c r="H12" s="199" t="s">
        <v>54</v>
      </c>
      <c r="I12" s="8" t="s">
        <v>15</v>
      </c>
      <c r="J12" s="199" t="s">
        <v>17</v>
      </c>
      <c r="K12" s="8" t="s">
        <v>18</v>
      </c>
      <c r="L12" s="199" t="s">
        <v>21</v>
      </c>
      <c r="M12" s="199" t="s">
        <v>22</v>
      </c>
    </row>
    <row r="13" spans="1:13" ht="76.5" x14ac:dyDescent="0.25">
      <c r="A13" s="31" t="s">
        <v>43</v>
      </c>
      <c r="B13" s="200"/>
      <c r="C13" s="200"/>
      <c r="D13" s="200"/>
      <c r="E13" s="200"/>
      <c r="F13" s="9" t="s">
        <v>12</v>
      </c>
      <c r="G13" s="200"/>
      <c r="H13" s="200"/>
      <c r="I13" s="9" t="s">
        <v>16</v>
      </c>
      <c r="J13" s="200"/>
      <c r="K13" s="9" t="s">
        <v>19</v>
      </c>
      <c r="L13" s="200"/>
      <c r="M13" s="200"/>
    </row>
    <row r="14" spans="1:13" ht="77.25" thickBot="1" x14ac:dyDescent="0.3">
      <c r="A14" s="23"/>
      <c r="B14" s="201"/>
      <c r="C14" s="201"/>
      <c r="D14" s="201"/>
      <c r="E14" s="201"/>
      <c r="F14" s="10"/>
      <c r="G14" s="201"/>
      <c r="H14" s="201"/>
      <c r="I14" s="10"/>
      <c r="J14" s="201"/>
      <c r="K14" s="11" t="s">
        <v>20</v>
      </c>
      <c r="L14" s="201"/>
      <c r="M14" s="201"/>
    </row>
    <row r="15" spans="1:13" ht="15.75" thickBot="1" x14ac:dyDescent="0.3">
      <c r="A15" s="3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</row>
    <row r="16" spans="1:13" ht="25.5" customHeight="1" thickBot="1" x14ac:dyDescent="0.3"/>
    <row r="17" spans="1:13" ht="15.75" hidden="1" thickBot="1" x14ac:dyDescent="0.3"/>
    <row r="18" spans="1:13" ht="15.75" hidden="1" thickBot="1" x14ac:dyDescent="0.3"/>
    <row r="19" spans="1:13" ht="15.75" hidden="1" thickBot="1" x14ac:dyDescent="0.3"/>
    <row r="20" spans="1:13" ht="15.75" hidden="1" thickBot="1" x14ac:dyDescent="0.3"/>
    <row r="21" spans="1:13" ht="15.75" hidden="1" thickBot="1" x14ac:dyDescent="0.3"/>
    <row r="22" spans="1:13" ht="15.75" hidden="1" thickBot="1" x14ac:dyDescent="0.3"/>
    <row r="23" spans="1:13" ht="128.25" thickBot="1" x14ac:dyDescent="0.3">
      <c r="A23" s="27" t="s">
        <v>164</v>
      </c>
      <c r="B23" s="27" t="s">
        <v>165</v>
      </c>
      <c r="C23" s="27" t="s">
        <v>77</v>
      </c>
      <c r="D23" s="27" t="s">
        <v>166</v>
      </c>
      <c r="E23" s="27" t="s">
        <v>167</v>
      </c>
      <c r="F23" s="27">
        <v>470</v>
      </c>
      <c r="G23" s="27">
        <v>726.68</v>
      </c>
      <c r="H23" s="27">
        <v>726.68</v>
      </c>
      <c r="I23" s="27">
        <v>0</v>
      </c>
      <c r="J23" s="28">
        <v>41363</v>
      </c>
      <c r="K23" s="27" t="s">
        <v>80</v>
      </c>
      <c r="L23" s="27" t="s">
        <v>60</v>
      </c>
      <c r="M23" s="27" t="s">
        <v>61</v>
      </c>
    </row>
  </sheetData>
  <mergeCells count="9">
    <mergeCell ref="H12:H14"/>
    <mergeCell ref="J12:J14"/>
    <mergeCell ref="L12:L14"/>
    <mergeCell ref="M12:M14"/>
    <mergeCell ref="B12:B14"/>
    <mergeCell ref="C12:C14"/>
    <mergeCell ref="D12:D14"/>
    <mergeCell ref="E12:E14"/>
    <mergeCell ref="G12:G1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31" zoomScale="80" zoomScaleNormal="80" workbookViewId="0">
      <selection activeCell="B29" sqref="B29"/>
    </sheetView>
  </sheetViews>
  <sheetFormatPr defaultRowHeight="15" x14ac:dyDescent="0.25"/>
  <cols>
    <col min="1" max="1" width="5.42578125" customWidth="1"/>
    <col min="2" max="2" width="13.140625" customWidth="1"/>
    <col min="3" max="3" width="11.85546875" customWidth="1"/>
    <col min="4" max="4" width="15.42578125" customWidth="1"/>
    <col min="5" max="5" width="15.140625" customWidth="1"/>
    <col min="6" max="6" width="13.5703125" customWidth="1"/>
    <col min="7" max="7" width="15.140625" customWidth="1"/>
    <col min="8" max="8" width="14.28515625" customWidth="1"/>
    <col min="9" max="9" width="11.5703125" customWidth="1"/>
    <col min="10" max="10" width="11.28515625" customWidth="1"/>
    <col min="11" max="11" width="13.7109375" customWidth="1"/>
    <col min="14" max="14" width="19.140625" customWidth="1"/>
  </cols>
  <sheetData>
    <row r="1" spans="1:14" x14ac:dyDescent="0.25">
      <c r="A1" s="35"/>
    </row>
    <row r="2" spans="1:14" x14ac:dyDescent="0.25">
      <c r="A2" s="37"/>
      <c r="J2" s="37" t="s">
        <v>200</v>
      </c>
    </row>
    <row r="3" spans="1:14" x14ac:dyDescent="0.25">
      <c r="A3" s="37"/>
      <c r="J3" s="37" t="s">
        <v>1</v>
      </c>
    </row>
    <row r="4" spans="1:14" x14ac:dyDescent="0.25">
      <c r="A4" s="37"/>
      <c r="J4" s="37" t="s">
        <v>201</v>
      </c>
    </row>
    <row r="5" spans="1:14" x14ac:dyDescent="0.25">
      <c r="A5" s="37"/>
      <c r="J5" s="37" t="s">
        <v>202</v>
      </c>
    </row>
    <row r="6" spans="1:14" x14ac:dyDescent="0.25">
      <c r="A6" s="36"/>
    </row>
    <row r="7" spans="1:14" x14ac:dyDescent="0.25">
      <c r="A7" s="38"/>
      <c r="G7" s="38" t="s">
        <v>3</v>
      </c>
    </row>
    <row r="8" spans="1:14" ht="15.75" x14ac:dyDescent="0.25">
      <c r="A8" s="39"/>
      <c r="G8" s="39"/>
    </row>
    <row r="9" spans="1:14" ht="16.5" x14ac:dyDescent="0.25">
      <c r="A9" s="40"/>
      <c r="G9" s="40" t="s">
        <v>40</v>
      </c>
    </row>
    <row r="10" spans="1:14" ht="16.5" x14ac:dyDescent="0.25">
      <c r="A10" s="40"/>
      <c r="G10" s="40" t="s">
        <v>203</v>
      </c>
    </row>
    <row r="11" spans="1:14" ht="16.5" x14ac:dyDescent="0.25">
      <c r="A11" s="40"/>
      <c r="B11" s="40"/>
      <c r="C11" s="40"/>
      <c r="D11" s="40"/>
      <c r="F11" s="51"/>
      <c r="G11" s="52" t="s">
        <v>221</v>
      </c>
      <c r="H11" s="53">
        <v>43101</v>
      </c>
      <c r="I11" s="52" t="s">
        <v>51</v>
      </c>
      <c r="J11" s="40"/>
    </row>
    <row r="12" spans="1:14" ht="16.5" thickBot="1" x14ac:dyDescent="0.3">
      <c r="A12" s="41"/>
    </row>
    <row r="13" spans="1:14" ht="77.25" thickBot="1" x14ac:dyDescent="0.3">
      <c r="A13" s="42" t="s">
        <v>42</v>
      </c>
      <c r="B13" s="44" t="s">
        <v>204</v>
      </c>
      <c r="C13" s="205" t="s">
        <v>8</v>
      </c>
      <c r="D13" s="44" t="s">
        <v>206</v>
      </c>
      <c r="E13" s="205" t="s">
        <v>208</v>
      </c>
      <c r="F13" s="44" t="s">
        <v>45</v>
      </c>
      <c r="G13" s="205" t="s">
        <v>53</v>
      </c>
      <c r="H13" s="205" t="s">
        <v>209</v>
      </c>
      <c r="I13" s="44" t="s">
        <v>15</v>
      </c>
      <c r="J13" s="205" t="s">
        <v>17</v>
      </c>
      <c r="K13" s="44" t="s">
        <v>212</v>
      </c>
      <c r="L13" s="205" t="s">
        <v>21</v>
      </c>
      <c r="M13" s="205" t="s">
        <v>22</v>
      </c>
      <c r="N13" s="29" t="s">
        <v>623</v>
      </c>
    </row>
    <row r="14" spans="1:14" ht="38.25" x14ac:dyDescent="0.25">
      <c r="A14" s="43" t="s">
        <v>43</v>
      </c>
      <c r="B14" s="45" t="s">
        <v>205</v>
      </c>
      <c r="C14" s="206"/>
      <c r="D14" s="45" t="s">
        <v>207</v>
      </c>
      <c r="E14" s="206"/>
      <c r="F14" s="45" t="s">
        <v>12</v>
      </c>
      <c r="G14" s="206"/>
      <c r="H14" s="206"/>
      <c r="I14" s="45" t="s">
        <v>210</v>
      </c>
      <c r="J14" s="206"/>
      <c r="K14" s="45" t="s">
        <v>213</v>
      </c>
      <c r="L14" s="206"/>
      <c r="M14" s="206"/>
      <c r="N14" s="202"/>
    </row>
    <row r="15" spans="1:14" ht="38.25" x14ac:dyDescent="0.25">
      <c r="A15" s="33"/>
      <c r="B15" s="34"/>
      <c r="C15" s="206"/>
      <c r="D15" s="34"/>
      <c r="E15" s="206"/>
      <c r="F15" s="34"/>
      <c r="G15" s="206"/>
      <c r="H15" s="206"/>
      <c r="I15" s="45" t="s">
        <v>211</v>
      </c>
      <c r="J15" s="206"/>
      <c r="K15" s="45" t="s">
        <v>214</v>
      </c>
      <c r="L15" s="206"/>
      <c r="M15" s="206"/>
      <c r="N15" s="203"/>
    </row>
    <row r="16" spans="1:14" x14ac:dyDescent="0.25">
      <c r="A16" s="33"/>
      <c r="B16" s="34"/>
      <c r="C16" s="206"/>
      <c r="D16" s="34"/>
      <c r="E16" s="206"/>
      <c r="F16" s="34"/>
      <c r="G16" s="206"/>
      <c r="H16" s="206"/>
      <c r="I16" s="34"/>
      <c r="J16" s="206"/>
      <c r="K16" s="45" t="s">
        <v>215</v>
      </c>
      <c r="L16" s="206"/>
      <c r="M16" s="206"/>
      <c r="N16" s="203"/>
    </row>
    <row r="17" spans="1:14" ht="39" thickBot="1" x14ac:dyDescent="0.3">
      <c r="A17" s="23"/>
      <c r="B17" s="10"/>
      <c r="C17" s="207"/>
      <c r="D17" s="10"/>
      <c r="E17" s="207"/>
      <c r="F17" s="10"/>
      <c r="G17" s="207"/>
      <c r="H17" s="207"/>
      <c r="I17" s="10"/>
      <c r="J17" s="207"/>
      <c r="K17" s="46" t="s">
        <v>216</v>
      </c>
      <c r="L17" s="207"/>
      <c r="M17" s="207"/>
      <c r="N17" s="204"/>
    </row>
    <row r="18" spans="1:14" ht="15.75" thickBot="1" x14ac:dyDescent="0.3">
      <c r="A18" s="47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46">
        <v>7</v>
      </c>
      <c r="H18" s="46">
        <v>8</v>
      </c>
      <c r="I18" s="46">
        <v>9</v>
      </c>
      <c r="J18" s="46">
        <v>10</v>
      </c>
      <c r="K18" s="46">
        <v>11</v>
      </c>
      <c r="L18" s="46">
        <v>12</v>
      </c>
      <c r="M18" s="46">
        <v>13</v>
      </c>
      <c r="N18" s="168">
        <v>14</v>
      </c>
    </row>
    <row r="19" spans="1:14" ht="115.5" thickBot="1" x14ac:dyDescent="0.3">
      <c r="A19" s="47" t="s">
        <v>23</v>
      </c>
      <c r="B19" s="46" t="s">
        <v>217</v>
      </c>
      <c r="C19" s="46" t="s">
        <v>222</v>
      </c>
      <c r="D19" s="46" t="s">
        <v>223</v>
      </c>
      <c r="E19" s="46" t="s">
        <v>225</v>
      </c>
      <c r="F19" s="46" t="s">
        <v>224</v>
      </c>
      <c r="G19" s="46">
        <v>107197.02</v>
      </c>
      <c r="H19" s="46">
        <v>107197.02</v>
      </c>
      <c r="I19" s="46">
        <v>107197.02</v>
      </c>
      <c r="J19" s="49">
        <v>41004</v>
      </c>
      <c r="K19" s="46" t="s">
        <v>226</v>
      </c>
      <c r="L19" s="46" t="s">
        <v>218</v>
      </c>
      <c r="M19" s="46" t="s">
        <v>227</v>
      </c>
      <c r="N19" s="168"/>
    </row>
    <row r="20" spans="1:14" ht="115.5" thickBot="1" x14ac:dyDescent="0.3">
      <c r="A20" s="47" t="s">
        <v>30</v>
      </c>
      <c r="B20" s="46" t="s">
        <v>228</v>
      </c>
      <c r="C20" s="46" t="s">
        <v>229</v>
      </c>
      <c r="D20" s="46" t="s">
        <v>230</v>
      </c>
      <c r="E20" s="46" t="s">
        <v>231</v>
      </c>
      <c r="F20" s="46" t="s">
        <v>232</v>
      </c>
      <c r="G20" s="46">
        <v>27830.95</v>
      </c>
      <c r="H20" s="46">
        <v>27830.95</v>
      </c>
      <c r="I20" s="46">
        <v>27830.95</v>
      </c>
      <c r="J20" s="49">
        <v>41043</v>
      </c>
      <c r="K20" s="46" t="s">
        <v>233</v>
      </c>
      <c r="L20" s="46" t="s">
        <v>218</v>
      </c>
      <c r="M20" s="46" t="s">
        <v>227</v>
      </c>
      <c r="N20" s="168"/>
    </row>
    <row r="21" spans="1:14" ht="115.5" thickBot="1" x14ac:dyDescent="0.3">
      <c r="A21" s="47" t="s">
        <v>66</v>
      </c>
      <c r="B21" s="46" t="s">
        <v>234</v>
      </c>
      <c r="C21" s="46" t="s">
        <v>235</v>
      </c>
      <c r="D21" s="46" t="s">
        <v>236</v>
      </c>
      <c r="E21" s="46" t="s">
        <v>237</v>
      </c>
      <c r="F21" s="46" t="s">
        <v>238</v>
      </c>
      <c r="G21" s="46">
        <v>2447.06</v>
      </c>
      <c r="H21" s="46">
        <v>2447.06</v>
      </c>
      <c r="I21" s="46">
        <v>2447.06</v>
      </c>
      <c r="J21" s="49">
        <v>41535</v>
      </c>
      <c r="K21" s="46" t="s">
        <v>239</v>
      </c>
      <c r="L21" s="46" t="s">
        <v>218</v>
      </c>
      <c r="M21" s="46" t="s">
        <v>227</v>
      </c>
      <c r="N21" s="168"/>
    </row>
    <row r="22" spans="1:14" ht="115.5" thickBot="1" x14ac:dyDescent="0.3">
      <c r="A22" s="48" t="s">
        <v>70</v>
      </c>
      <c r="B22" s="45" t="s">
        <v>240</v>
      </c>
      <c r="C22" s="45" t="s">
        <v>229</v>
      </c>
      <c r="D22" s="45" t="s">
        <v>241</v>
      </c>
      <c r="E22" s="45" t="s">
        <v>242</v>
      </c>
      <c r="F22" s="45" t="s">
        <v>243</v>
      </c>
      <c r="G22" s="45">
        <v>30350</v>
      </c>
      <c r="H22" s="45">
        <v>30350</v>
      </c>
      <c r="I22" s="45">
        <v>30350</v>
      </c>
      <c r="J22" s="50">
        <v>41715</v>
      </c>
      <c r="K22" s="45" t="s">
        <v>244</v>
      </c>
      <c r="L22" s="45" t="s">
        <v>218</v>
      </c>
      <c r="M22" s="45" t="s">
        <v>227</v>
      </c>
      <c r="N22" s="168"/>
    </row>
    <row r="23" spans="1:14" ht="115.5" thickBot="1" x14ac:dyDescent="0.3">
      <c r="A23" s="25" t="s">
        <v>75</v>
      </c>
      <c r="B23" s="25" t="s">
        <v>245</v>
      </c>
      <c r="C23" s="25" t="s">
        <v>246</v>
      </c>
      <c r="D23" s="25" t="s">
        <v>249</v>
      </c>
      <c r="E23" s="25" t="s">
        <v>247</v>
      </c>
      <c r="F23" s="25" t="s">
        <v>248</v>
      </c>
      <c r="G23" s="25">
        <v>65484.72</v>
      </c>
      <c r="H23" s="25">
        <v>65484.72</v>
      </c>
      <c r="I23" s="25">
        <v>65484.72</v>
      </c>
      <c r="J23" s="26">
        <v>41729</v>
      </c>
      <c r="K23" s="25" t="s">
        <v>239</v>
      </c>
      <c r="L23" s="25" t="s">
        <v>218</v>
      </c>
      <c r="M23" s="25" t="s">
        <v>227</v>
      </c>
      <c r="N23" s="168"/>
    </row>
    <row r="24" spans="1:14" ht="115.5" thickBot="1" x14ac:dyDescent="0.3">
      <c r="A24" s="25" t="s">
        <v>81</v>
      </c>
      <c r="B24" s="27" t="s">
        <v>250</v>
      </c>
      <c r="C24" s="27" t="s">
        <v>251</v>
      </c>
      <c r="D24" s="27" t="s">
        <v>252</v>
      </c>
      <c r="E24" s="27" t="s">
        <v>253</v>
      </c>
      <c r="F24" s="27" t="s">
        <v>254</v>
      </c>
      <c r="G24" s="27">
        <v>387800</v>
      </c>
      <c r="H24" s="27">
        <v>387800</v>
      </c>
      <c r="I24" s="27">
        <v>387800</v>
      </c>
      <c r="J24" s="28">
        <v>41729</v>
      </c>
      <c r="K24" s="27" t="s">
        <v>239</v>
      </c>
      <c r="L24" s="27" t="s">
        <v>218</v>
      </c>
      <c r="M24" s="27" t="s">
        <v>227</v>
      </c>
      <c r="N24" s="168"/>
    </row>
    <row r="25" spans="1:14" ht="141" thickBot="1" x14ac:dyDescent="0.3">
      <c r="A25" s="25" t="s">
        <v>85</v>
      </c>
      <c r="B25" s="27" t="s">
        <v>499</v>
      </c>
      <c r="C25" s="27" t="s">
        <v>255</v>
      </c>
      <c r="D25" s="27" t="s">
        <v>256</v>
      </c>
      <c r="E25" s="27" t="s">
        <v>257</v>
      </c>
      <c r="F25" s="27" t="s">
        <v>258</v>
      </c>
      <c r="G25" s="27">
        <v>11634</v>
      </c>
      <c r="H25" s="27">
        <v>11634</v>
      </c>
      <c r="I25" s="27">
        <v>11634</v>
      </c>
      <c r="J25" s="28">
        <v>41836</v>
      </c>
      <c r="K25" s="27" t="s">
        <v>259</v>
      </c>
      <c r="L25" s="27" t="s">
        <v>218</v>
      </c>
      <c r="M25" s="27" t="s">
        <v>227</v>
      </c>
      <c r="N25" s="168"/>
    </row>
    <row r="26" spans="1:14" ht="115.5" thickBot="1" x14ac:dyDescent="0.3">
      <c r="A26" s="27">
        <v>8</v>
      </c>
      <c r="B26" s="27" t="s">
        <v>500</v>
      </c>
      <c r="C26" s="27" t="s">
        <v>189</v>
      </c>
      <c r="D26" s="27" t="s">
        <v>185</v>
      </c>
      <c r="E26" s="27" t="s">
        <v>601</v>
      </c>
      <c r="F26" s="27" t="s">
        <v>493</v>
      </c>
      <c r="G26" s="27">
        <v>17848.2</v>
      </c>
      <c r="H26" s="27">
        <v>17848.2</v>
      </c>
      <c r="I26" s="27"/>
      <c r="J26" s="28">
        <v>38715</v>
      </c>
      <c r="K26" s="27" t="s">
        <v>80</v>
      </c>
      <c r="L26" s="27" t="s">
        <v>60</v>
      </c>
      <c r="M26" s="27" t="s">
        <v>227</v>
      </c>
      <c r="N26" s="168"/>
    </row>
    <row r="27" spans="1:14" ht="115.5" thickBot="1" x14ac:dyDescent="0.3">
      <c r="A27" s="27">
        <v>9</v>
      </c>
      <c r="B27" s="27" t="s">
        <v>501</v>
      </c>
      <c r="C27" s="27" t="s">
        <v>192</v>
      </c>
      <c r="D27" s="27" t="s">
        <v>495</v>
      </c>
      <c r="E27" s="27" t="s">
        <v>602</v>
      </c>
      <c r="F27" s="27" t="s">
        <v>493</v>
      </c>
      <c r="G27" s="27">
        <v>9370.7999999999993</v>
      </c>
      <c r="H27" s="27">
        <v>9370.7999999999993</v>
      </c>
      <c r="I27" s="27"/>
      <c r="J27" s="28">
        <v>38715</v>
      </c>
      <c r="K27" s="27" t="s">
        <v>80</v>
      </c>
      <c r="L27" s="27" t="s">
        <v>60</v>
      </c>
      <c r="M27" s="27" t="s">
        <v>227</v>
      </c>
      <c r="N27" s="168"/>
    </row>
    <row r="28" spans="1:14" ht="115.5" thickBot="1" x14ac:dyDescent="0.3">
      <c r="A28" s="27">
        <v>10</v>
      </c>
      <c r="B28" s="27" t="s">
        <v>502</v>
      </c>
      <c r="C28" s="27" t="s">
        <v>195</v>
      </c>
      <c r="D28" s="27" t="s">
        <v>496</v>
      </c>
      <c r="E28" s="27" t="s">
        <v>497</v>
      </c>
      <c r="F28" s="27" t="s">
        <v>493</v>
      </c>
      <c r="G28" s="27">
        <v>21668.5</v>
      </c>
      <c r="H28" s="27">
        <v>21668.5</v>
      </c>
      <c r="I28" s="27"/>
      <c r="J28" s="28">
        <v>38715</v>
      </c>
      <c r="K28" s="27" t="s">
        <v>80</v>
      </c>
      <c r="L28" s="27" t="s">
        <v>60</v>
      </c>
      <c r="M28" s="27" t="s">
        <v>227</v>
      </c>
      <c r="N28" s="168"/>
    </row>
    <row r="29" spans="1:14" ht="187.5" customHeight="1" thickBot="1" x14ac:dyDescent="0.3">
      <c r="A29" s="27">
        <v>11</v>
      </c>
      <c r="B29" s="27" t="s">
        <v>503</v>
      </c>
      <c r="C29" s="27" t="s">
        <v>199</v>
      </c>
      <c r="D29" s="27" t="s">
        <v>498</v>
      </c>
      <c r="E29" s="27" t="s">
        <v>494</v>
      </c>
      <c r="F29" s="27" t="s">
        <v>493</v>
      </c>
      <c r="G29" s="27">
        <v>9845.2000000000007</v>
      </c>
      <c r="H29" s="27">
        <v>9845.2000000000007</v>
      </c>
      <c r="I29" s="27"/>
      <c r="J29" s="28">
        <v>38715</v>
      </c>
      <c r="K29" s="27" t="s">
        <v>80</v>
      </c>
      <c r="L29" s="27" t="s">
        <v>60</v>
      </c>
      <c r="M29" s="27" t="s">
        <v>596</v>
      </c>
      <c r="N29" s="170" t="s">
        <v>624</v>
      </c>
    </row>
    <row r="30" spans="1:14" ht="115.5" thickBot="1" x14ac:dyDescent="0.3">
      <c r="A30" s="25" t="s">
        <v>105</v>
      </c>
      <c r="B30" s="25" t="s">
        <v>504</v>
      </c>
      <c r="C30" s="25" t="s">
        <v>246</v>
      </c>
      <c r="D30" s="25" t="s">
        <v>505</v>
      </c>
      <c r="E30" s="25" t="s">
        <v>506</v>
      </c>
      <c r="F30" s="25" t="s">
        <v>507</v>
      </c>
      <c r="G30" s="25">
        <v>46168.33</v>
      </c>
      <c r="H30" s="25">
        <v>46168.3</v>
      </c>
      <c r="I30" s="25">
        <v>46168.3</v>
      </c>
      <c r="J30" s="26">
        <v>42038</v>
      </c>
      <c r="K30" s="25" t="s">
        <v>239</v>
      </c>
      <c r="L30" s="25" t="s">
        <v>218</v>
      </c>
      <c r="M30" s="25" t="s">
        <v>227</v>
      </c>
      <c r="N30" s="168"/>
    </row>
    <row r="31" spans="1:14" ht="115.5" thickBot="1" x14ac:dyDescent="0.3">
      <c r="A31" s="25" t="s">
        <v>109</v>
      </c>
      <c r="B31" s="25" t="s">
        <v>508</v>
      </c>
      <c r="C31" s="25" t="s">
        <v>246</v>
      </c>
      <c r="D31" s="25" t="s">
        <v>509</v>
      </c>
      <c r="E31" s="25" t="s">
        <v>510</v>
      </c>
      <c r="F31" s="25" t="s">
        <v>507</v>
      </c>
      <c r="G31" s="25">
        <v>313032.15999999997</v>
      </c>
      <c r="H31" s="25">
        <v>313032.15999999997</v>
      </c>
      <c r="I31" s="25">
        <v>313032.15999999997</v>
      </c>
      <c r="J31" s="26">
        <v>41729</v>
      </c>
      <c r="K31" s="25" t="s">
        <v>239</v>
      </c>
      <c r="L31" s="25" t="s">
        <v>218</v>
      </c>
      <c r="M31" s="25" t="s">
        <v>227</v>
      </c>
      <c r="N31" s="168"/>
    </row>
    <row r="32" spans="1:14" ht="240" customHeight="1" thickBot="1" x14ac:dyDescent="0.3">
      <c r="A32" s="25">
        <v>14</v>
      </c>
      <c r="B32" s="25" t="s">
        <v>511</v>
      </c>
      <c r="C32" s="25" t="s">
        <v>246</v>
      </c>
      <c r="D32" s="25" t="s">
        <v>512</v>
      </c>
      <c r="E32" s="25" t="s">
        <v>513</v>
      </c>
      <c r="F32" s="25" t="s">
        <v>514</v>
      </c>
      <c r="G32" s="25">
        <v>1106849.94</v>
      </c>
      <c r="H32" s="25">
        <v>1106849.94</v>
      </c>
      <c r="I32" s="25">
        <v>1106849.94</v>
      </c>
      <c r="J32" s="26">
        <v>38715</v>
      </c>
      <c r="K32" s="25" t="s">
        <v>239</v>
      </c>
      <c r="L32" s="25" t="s">
        <v>218</v>
      </c>
      <c r="M32" s="25" t="s">
        <v>227</v>
      </c>
      <c r="N32" s="168"/>
    </row>
    <row r="33" spans="1:14" ht="141" customHeight="1" thickBot="1" x14ac:dyDescent="0.3">
      <c r="A33" s="78" t="s">
        <v>117</v>
      </c>
      <c r="B33" s="78" t="s">
        <v>541</v>
      </c>
      <c r="C33" s="78" t="s">
        <v>542</v>
      </c>
      <c r="D33" s="78" t="s">
        <v>521</v>
      </c>
      <c r="E33" s="78" t="s">
        <v>543</v>
      </c>
      <c r="F33" s="78" t="s">
        <v>544</v>
      </c>
      <c r="G33" s="78">
        <v>34789.5</v>
      </c>
      <c r="H33" s="78">
        <v>34789.5</v>
      </c>
      <c r="I33" s="78">
        <v>34789.5</v>
      </c>
      <c r="J33" s="106">
        <v>41974</v>
      </c>
      <c r="K33" s="27" t="s">
        <v>545</v>
      </c>
      <c r="L33" s="27" t="s">
        <v>218</v>
      </c>
      <c r="M33" s="27" t="s">
        <v>227</v>
      </c>
      <c r="N33" s="168"/>
    </row>
    <row r="34" spans="1:14" s="109" customFormat="1" ht="160.5" customHeight="1" thickBot="1" x14ac:dyDescent="0.3">
      <c r="A34" s="78" t="s">
        <v>121</v>
      </c>
      <c r="B34" s="78" t="s">
        <v>597</v>
      </c>
      <c r="C34" s="78" t="s">
        <v>542</v>
      </c>
      <c r="D34" s="78" t="s">
        <v>526</v>
      </c>
      <c r="E34" s="78" t="s">
        <v>598</v>
      </c>
      <c r="F34" s="78">
        <v>1000</v>
      </c>
      <c r="G34" s="78">
        <v>18530</v>
      </c>
      <c r="H34" s="78">
        <v>18530</v>
      </c>
      <c r="I34" s="78">
        <v>18530</v>
      </c>
      <c r="J34" s="106">
        <v>18530</v>
      </c>
      <c r="K34" s="27" t="s">
        <v>599</v>
      </c>
      <c r="L34" s="27" t="s">
        <v>218</v>
      </c>
      <c r="M34" s="27" t="s">
        <v>600</v>
      </c>
      <c r="N34" s="168"/>
    </row>
    <row r="35" spans="1:14" ht="15.75" thickBot="1" x14ac:dyDescent="0.3">
      <c r="N35" s="168"/>
    </row>
  </sheetData>
  <mergeCells count="8">
    <mergeCell ref="N14:N17"/>
    <mergeCell ref="M13:M17"/>
    <mergeCell ref="C13:C17"/>
    <mergeCell ref="E13:E17"/>
    <mergeCell ref="G13:G17"/>
    <mergeCell ref="H13:H17"/>
    <mergeCell ref="J13:J17"/>
    <mergeCell ref="L13:L17"/>
  </mergeCells>
  <pageMargins left="0.11811023622047245" right="0" top="0" bottom="0" header="0.31496062992125984" footer="0.31496062992125984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8" zoomScaleNormal="100" workbookViewId="0">
      <selection activeCell="M25" sqref="M25"/>
    </sheetView>
  </sheetViews>
  <sheetFormatPr defaultRowHeight="15" x14ac:dyDescent="0.25"/>
  <cols>
    <col min="5" max="5" width="10" bestFit="1" customWidth="1"/>
    <col min="8" max="8" width="17.42578125" customWidth="1"/>
    <col min="9" max="9" width="20.28515625" customWidth="1"/>
    <col min="10" max="10" width="18.7109375" customWidth="1"/>
    <col min="11" max="11" width="14.5703125" customWidth="1"/>
    <col min="12" max="12" width="17.28515625" customWidth="1"/>
    <col min="13" max="13" width="15.140625" customWidth="1"/>
  </cols>
  <sheetData>
    <row r="1" spans="1:13" x14ac:dyDescent="0.25">
      <c r="L1" s="37" t="s">
        <v>260</v>
      </c>
    </row>
    <row r="2" spans="1:13" x14ac:dyDescent="0.25">
      <c r="L2" s="37" t="s">
        <v>37</v>
      </c>
    </row>
    <row r="3" spans="1:13" x14ac:dyDescent="0.25">
      <c r="L3" s="37" t="s">
        <v>38</v>
      </c>
    </row>
    <row r="4" spans="1:13" x14ac:dyDescent="0.25">
      <c r="L4" s="37" t="s">
        <v>39</v>
      </c>
    </row>
    <row r="5" spans="1:13" x14ac:dyDescent="0.25">
      <c r="A5" s="36"/>
      <c r="G5" s="36"/>
    </row>
    <row r="6" spans="1:13" ht="15.75" x14ac:dyDescent="0.25">
      <c r="A6" s="39"/>
      <c r="G6" s="39" t="s">
        <v>261</v>
      </c>
    </row>
    <row r="7" spans="1:13" ht="15.75" x14ac:dyDescent="0.25">
      <c r="A7" s="39"/>
      <c r="G7" s="39"/>
    </row>
    <row r="8" spans="1:13" ht="16.5" x14ac:dyDescent="0.25">
      <c r="A8" s="40"/>
      <c r="G8" s="40" t="s">
        <v>262</v>
      </c>
    </row>
    <row r="9" spans="1:13" ht="16.5" x14ac:dyDescent="0.25">
      <c r="A9" s="40"/>
      <c r="G9" s="40" t="s">
        <v>263</v>
      </c>
    </row>
    <row r="10" spans="1:13" ht="17.25" thickBot="1" x14ac:dyDescent="0.3">
      <c r="A10" s="40"/>
      <c r="B10" s="40"/>
      <c r="C10" s="40"/>
      <c r="D10" s="40"/>
      <c r="F10" s="40" t="s">
        <v>50</v>
      </c>
      <c r="H10" s="76">
        <v>43101</v>
      </c>
    </row>
    <row r="11" spans="1:13" ht="15.75" x14ac:dyDescent="0.25">
      <c r="A11" s="41"/>
    </row>
    <row r="12" spans="1:13" x14ac:dyDescent="0.25">
      <c r="A12" s="210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</row>
    <row r="13" spans="1:13" ht="15.75" thickBot="1" x14ac:dyDescent="0.3">
      <c r="A13" s="208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</row>
    <row r="14" spans="1:13" ht="101.25" customHeight="1" x14ac:dyDescent="0.25">
      <c r="A14" s="214" t="s">
        <v>6</v>
      </c>
      <c r="B14" s="214" t="s">
        <v>264</v>
      </c>
      <c r="C14" s="214" t="s">
        <v>265</v>
      </c>
      <c r="D14" s="217" t="s">
        <v>266</v>
      </c>
      <c r="E14" s="218"/>
      <c r="F14" s="218"/>
      <c r="G14" s="219"/>
      <c r="H14" s="214" t="s">
        <v>267</v>
      </c>
      <c r="I14" s="59" t="s">
        <v>268</v>
      </c>
      <c r="J14" s="59" t="s">
        <v>272</v>
      </c>
      <c r="K14" s="214" t="s">
        <v>274</v>
      </c>
      <c r="L14" s="59" t="s">
        <v>275</v>
      </c>
      <c r="M14" s="171"/>
    </row>
    <row r="15" spans="1:13" ht="147.75" customHeight="1" thickBot="1" x14ac:dyDescent="0.3">
      <c r="A15" s="215"/>
      <c r="B15" s="215"/>
      <c r="C15" s="215"/>
      <c r="D15" s="220"/>
      <c r="E15" s="221"/>
      <c r="F15" s="221"/>
      <c r="G15" s="222"/>
      <c r="H15" s="215"/>
      <c r="I15" s="60" t="s">
        <v>269</v>
      </c>
      <c r="J15" s="60" t="s">
        <v>273</v>
      </c>
      <c r="K15" s="215"/>
      <c r="L15" s="60" t="s">
        <v>276</v>
      </c>
      <c r="M15" s="177" t="s">
        <v>628</v>
      </c>
    </row>
    <row r="16" spans="1:13" ht="15.75" hidden="1" thickBot="1" x14ac:dyDescent="0.3">
      <c r="A16" s="215"/>
      <c r="B16" s="215"/>
      <c r="C16" s="215"/>
      <c r="D16" s="220"/>
      <c r="E16" s="221"/>
      <c r="F16" s="221"/>
      <c r="G16" s="222"/>
      <c r="H16" s="215"/>
      <c r="I16" s="60" t="s">
        <v>270</v>
      </c>
      <c r="J16" s="34"/>
      <c r="K16" s="215"/>
      <c r="L16" s="34"/>
      <c r="M16" s="172"/>
    </row>
    <row r="17" spans="1:13" ht="15.75" hidden="1" thickBot="1" x14ac:dyDescent="0.3">
      <c r="A17" s="215"/>
      <c r="B17" s="215"/>
      <c r="C17" s="215"/>
      <c r="D17" s="223"/>
      <c r="E17" s="224"/>
      <c r="F17" s="224"/>
      <c r="G17" s="225"/>
      <c r="H17" s="215"/>
      <c r="I17" s="60" t="s">
        <v>271</v>
      </c>
      <c r="J17" s="34"/>
      <c r="K17" s="215"/>
      <c r="L17" s="34"/>
      <c r="M17" s="172"/>
    </row>
    <row r="18" spans="1:13" ht="42" customHeight="1" x14ac:dyDescent="0.25">
      <c r="A18" s="215"/>
      <c r="B18" s="215"/>
      <c r="C18" s="215"/>
      <c r="D18" s="212" t="s">
        <v>277</v>
      </c>
      <c r="E18" s="212" t="s">
        <v>278</v>
      </c>
      <c r="F18" s="212" t="s">
        <v>279</v>
      </c>
      <c r="G18" s="212" t="s">
        <v>280</v>
      </c>
      <c r="H18" s="215"/>
      <c r="I18" s="60" t="s">
        <v>211</v>
      </c>
      <c r="J18" s="34"/>
      <c r="K18" s="215"/>
      <c r="L18" s="34"/>
      <c r="M18" s="172"/>
    </row>
    <row r="19" spans="1:13" ht="58.5" customHeight="1" thickBot="1" x14ac:dyDescent="0.3">
      <c r="A19" s="216"/>
      <c r="B19" s="216"/>
      <c r="C19" s="216"/>
      <c r="D19" s="226"/>
      <c r="E19" s="213"/>
      <c r="F19" s="213"/>
      <c r="G19" s="213"/>
      <c r="H19" s="216"/>
      <c r="I19" s="10"/>
      <c r="J19" s="10"/>
      <c r="K19" s="216"/>
      <c r="L19" s="10"/>
      <c r="M19" s="173"/>
    </row>
    <row r="20" spans="1:13" ht="15.75" thickBot="1" x14ac:dyDescent="0.3">
      <c r="A20" s="58">
        <v>1</v>
      </c>
      <c r="B20" s="61">
        <v>2</v>
      </c>
      <c r="C20" s="61">
        <v>3</v>
      </c>
      <c r="D20" s="61">
        <v>4</v>
      </c>
      <c r="E20" s="61">
        <v>5</v>
      </c>
      <c r="F20" s="61">
        <v>6</v>
      </c>
      <c r="G20" s="61">
        <v>7</v>
      </c>
      <c r="H20" s="61">
        <v>8</v>
      </c>
      <c r="I20" s="61">
        <v>9</v>
      </c>
      <c r="J20" s="61">
        <v>10</v>
      </c>
      <c r="K20" s="61">
        <v>11</v>
      </c>
      <c r="L20" s="61">
        <v>12</v>
      </c>
      <c r="M20" s="111"/>
    </row>
    <row r="21" spans="1:13" ht="75.75" thickBot="1" x14ac:dyDescent="0.3">
      <c r="A21" s="58" t="s">
        <v>23</v>
      </c>
      <c r="B21" s="61" t="s">
        <v>286</v>
      </c>
      <c r="C21" s="61" t="s">
        <v>281</v>
      </c>
      <c r="D21" s="61" t="s">
        <v>284</v>
      </c>
      <c r="E21" s="61">
        <v>8729634</v>
      </c>
      <c r="F21" s="61" t="s">
        <v>283</v>
      </c>
      <c r="G21" s="61">
        <v>2006</v>
      </c>
      <c r="H21" s="61">
        <v>169371</v>
      </c>
      <c r="I21" s="61">
        <v>117148.68</v>
      </c>
      <c r="J21" s="61" t="s">
        <v>285</v>
      </c>
      <c r="K21" s="61" t="s">
        <v>282</v>
      </c>
      <c r="L21" s="61" t="s">
        <v>61</v>
      </c>
      <c r="M21" s="111"/>
    </row>
    <row r="22" spans="1:13" ht="90.75" thickBot="1" x14ac:dyDescent="0.3">
      <c r="A22" s="174" t="s">
        <v>30</v>
      </c>
      <c r="B22" s="175" t="s">
        <v>287</v>
      </c>
      <c r="C22" s="175" t="s">
        <v>288</v>
      </c>
      <c r="D22" s="175" t="s">
        <v>289</v>
      </c>
      <c r="E22" s="175" t="s">
        <v>290</v>
      </c>
      <c r="F22" s="175" t="s">
        <v>291</v>
      </c>
      <c r="G22" s="175">
        <v>1994</v>
      </c>
      <c r="H22" s="175">
        <v>30099.68</v>
      </c>
      <c r="I22" s="175">
        <v>0</v>
      </c>
      <c r="J22" s="175" t="s">
        <v>292</v>
      </c>
      <c r="K22" s="175" t="s">
        <v>282</v>
      </c>
      <c r="L22" s="175" t="s">
        <v>61</v>
      </c>
      <c r="M22" s="176" t="s">
        <v>627</v>
      </c>
    </row>
    <row r="23" spans="1:13" ht="75.75" thickBot="1" x14ac:dyDescent="0.3">
      <c r="A23" s="58" t="s">
        <v>66</v>
      </c>
      <c r="B23" s="61" t="s">
        <v>293</v>
      </c>
      <c r="C23" s="61" t="s">
        <v>294</v>
      </c>
      <c r="D23" s="61" t="s">
        <v>283</v>
      </c>
      <c r="E23" s="61" t="s">
        <v>295</v>
      </c>
      <c r="F23" s="61">
        <v>470</v>
      </c>
      <c r="G23" s="61">
        <v>2007</v>
      </c>
      <c r="H23" s="61">
        <v>150000</v>
      </c>
      <c r="I23" s="61">
        <v>92624.61</v>
      </c>
      <c r="J23" s="61" t="s">
        <v>296</v>
      </c>
      <c r="K23" s="61" t="s">
        <v>282</v>
      </c>
      <c r="L23" s="61" t="s">
        <v>61</v>
      </c>
      <c r="M23" s="111"/>
    </row>
    <row r="24" spans="1:13" ht="75.75" thickBot="1" x14ac:dyDescent="0.3">
      <c r="A24" s="57" t="s">
        <v>70</v>
      </c>
      <c r="B24" s="60" t="s">
        <v>297</v>
      </c>
      <c r="C24" s="60" t="s">
        <v>298</v>
      </c>
      <c r="D24" s="60" t="s">
        <v>299</v>
      </c>
      <c r="E24" s="60" t="s">
        <v>283</v>
      </c>
      <c r="F24" s="60">
        <v>3469</v>
      </c>
      <c r="G24" s="60">
        <v>2013</v>
      </c>
      <c r="H24" s="60">
        <v>25000</v>
      </c>
      <c r="I24" s="60">
        <v>0</v>
      </c>
      <c r="J24" s="60" t="s">
        <v>626</v>
      </c>
      <c r="K24" s="60" t="s">
        <v>282</v>
      </c>
      <c r="L24" s="60" t="s">
        <v>61</v>
      </c>
      <c r="M24" s="111"/>
    </row>
    <row r="25" spans="1:13" ht="120.75" thickBot="1" x14ac:dyDescent="0.3">
      <c r="A25" s="74" t="s">
        <v>75</v>
      </c>
      <c r="B25" s="72" t="s">
        <v>300</v>
      </c>
      <c r="C25" s="73" t="s">
        <v>301</v>
      </c>
      <c r="D25" s="70" t="s">
        <v>283</v>
      </c>
      <c r="E25" s="72">
        <v>201310134</v>
      </c>
      <c r="F25" s="70" t="s">
        <v>283</v>
      </c>
      <c r="G25" s="72">
        <v>2013</v>
      </c>
      <c r="H25" s="72">
        <v>361000</v>
      </c>
      <c r="I25" s="71">
        <v>361000</v>
      </c>
      <c r="J25" s="71" t="s">
        <v>302</v>
      </c>
      <c r="K25" s="70" t="s">
        <v>282</v>
      </c>
      <c r="L25" s="69" t="s">
        <v>61</v>
      </c>
      <c r="M25" s="111"/>
    </row>
    <row r="26" spans="1:13" ht="15.75" x14ac:dyDescent="0.25">
      <c r="A26" s="75"/>
      <c r="B26" s="67"/>
      <c r="C26" s="67"/>
      <c r="D26" s="67"/>
      <c r="E26" s="67"/>
      <c r="F26" s="67"/>
      <c r="H26" s="67"/>
      <c r="I26" s="67"/>
      <c r="J26" s="67"/>
      <c r="K26" s="67"/>
      <c r="L26" s="67"/>
    </row>
    <row r="27" spans="1:13" ht="15.75" x14ac:dyDescent="0.25">
      <c r="A27" s="55"/>
    </row>
  </sheetData>
  <mergeCells count="12">
    <mergeCell ref="A13:L13"/>
    <mergeCell ref="A12:L12"/>
    <mergeCell ref="E18:E19"/>
    <mergeCell ref="F18:F19"/>
    <mergeCell ref="G18:G19"/>
    <mergeCell ref="A14:A19"/>
    <mergeCell ref="B14:B19"/>
    <mergeCell ref="C14:C19"/>
    <mergeCell ref="D14:G17"/>
    <mergeCell ref="H14:H19"/>
    <mergeCell ref="K14:K19"/>
    <mergeCell ref="D18:D19"/>
  </mergeCells>
  <pageMargins left="0.19685039370078741" right="0" top="0.15748031496062992" bottom="0.19685039370078741" header="0.11811023622047245" footer="0.11811023622047245"/>
  <pageSetup paperSize="9" scale="85" fitToWidth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19" zoomScaleNormal="100" workbookViewId="0">
      <selection activeCell="H6" sqref="H6"/>
    </sheetView>
  </sheetViews>
  <sheetFormatPr defaultRowHeight="15" x14ac:dyDescent="0.25"/>
  <cols>
    <col min="1" max="1" width="5" customWidth="1"/>
    <col min="2" max="2" width="14.5703125" customWidth="1"/>
    <col min="3" max="3" width="12.42578125" customWidth="1"/>
    <col min="4" max="4" width="14" customWidth="1"/>
    <col min="5" max="5" width="23" customWidth="1"/>
    <col min="6" max="6" width="19" customWidth="1"/>
    <col min="7" max="7" width="17.7109375" customWidth="1"/>
    <col min="8" max="8" width="32.28515625" customWidth="1"/>
    <col min="9" max="9" width="26.85546875" customWidth="1"/>
  </cols>
  <sheetData>
    <row r="1" spans="1:9" x14ac:dyDescent="0.25">
      <c r="I1" s="37" t="s">
        <v>303</v>
      </c>
    </row>
    <row r="2" spans="1:9" x14ac:dyDescent="0.25">
      <c r="I2" s="37" t="s">
        <v>47</v>
      </c>
    </row>
    <row r="3" spans="1:9" x14ac:dyDescent="0.25">
      <c r="I3" s="37" t="s">
        <v>304</v>
      </c>
    </row>
    <row r="4" spans="1:9" x14ac:dyDescent="0.25">
      <c r="I4" s="37" t="s">
        <v>305</v>
      </c>
    </row>
    <row r="6" spans="1:9" x14ac:dyDescent="0.25">
      <c r="D6" s="36"/>
    </row>
    <row r="7" spans="1:9" x14ac:dyDescent="0.25">
      <c r="F7" s="38" t="s">
        <v>3</v>
      </c>
    </row>
    <row r="8" spans="1:9" ht="15.75" x14ac:dyDescent="0.25">
      <c r="F8" s="39"/>
    </row>
    <row r="9" spans="1:9" ht="16.5" x14ac:dyDescent="0.25">
      <c r="F9" s="40" t="s">
        <v>262</v>
      </c>
    </row>
    <row r="10" spans="1:9" ht="16.5" x14ac:dyDescent="0.25">
      <c r="F10" s="40" t="s">
        <v>306</v>
      </c>
    </row>
    <row r="11" spans="1:9" ht="16.5" x14ac:dyDescent="0.25">
      <c r="C11" s="40"/>
      <c r="D11" s="40"/>
      <c r="E11" s="40"/>
      <c r="F11" s="40" t="s">
        <v>636</v>
      </c>
    </row>
    <row r="12" spans="1:9" ht="17.25" thickBot="1" x14ac:dyDescent="0.3">
      <c r="A12" s="40"/>
    </row>
    <row r="13" spans="1:9" ht="177.75" customHeight="1" x14ac:dyDescent="0.25">
      <c r="A13" s="205" t="s">
        <v>6</v>
      </c>
      <c r="B13" s="205" t="s">
        <v>7</v>
      </c>
      <c r="C13" s="205" t="s">
        <v>265</v>
      </c>
      <c r="D13" s="205" t="s">
        <v>307</v>
      </c>
      <c r="E13" s="205" t="s">
        <v>267</v>
      </c>
      <c r="F13" s="44" t="s">
        <v>268</v>
      </c>
      <c r="G13" s="205" t="s">
        <v>308</v>
      </c>
      <c r="H13" s="205" t="s">
        <v>274</v>
      </c>
      <c r="I13" s="205" t="s">
        <v>309</v>
      </c>
    </row>
    <row r="14" spans="1:9" x14ac:dyDescent="0.25">
      <c r="A14" s="206"/>
      <c r="B14" s="206"/>
      <c r="C14" s="206"/>
      <c r="D14" s="206"/>
      <c r="E14" s="206"/>
      <c r="F14" s="45" t="s">
        <v>269</v>
      </c>
      <c r="G14" s="206"/>
      <c r="H14" s="206"/>
      <c r="I14" s="206"/>
    </row>
    <row r="15" spans="1:9" x14ac:dyDescent="0.25">
      <c r="A15" s="206"/>
      <c r="B15" s="206"/>
      <c r="C15" s="206"/>
      <c r="D15" s="206"/>
      <c r="E15" s="206"/>
      <c r="F15" s="45" t="s">
        <v>270</v>
      </c>
      <c r="G15" s="206"/>
      <c r="H15" s="206"/>
      <c r="I15" s="206"/>
    </row>
    <row r="16" spans="1:9" x14ac:dyDescent="0.25">
      <c r="A16" s="206"/>
      <c r="B16" s="206"/>
      <c r="C16" s="206"/>
      <c r="D16" s="206"/>
      <c r="E16" s="206"/>
      <c r="F16" s="45" t="s">
        <v>271</v>
      </c>
      <c r="G16" s="206"/>
      <c r="H16" s="206"/>
      <c r="I16" s="206"/>
    </row>
    <row r="17" spans="1:9" ht="15.75" thickBot="1" x14ac:dyDescent="0.3">
      <c r="A17" s="207"/>
      <c r="B17" s="207"/>
      <c r="C17" s="207"/>
      <c r="D17" s="207"/>
      <c r="E17" s="207"/>
      <c r="F17" s="46" t="s">
        <v>211</v>
      </c>
      <c r="G17" s="207"/>
      <c r="H17" s="207"/>
      <c r="I17" s="207"/>
    </row>
    <row r="18" spans="1:9" ht="15.75" thickBot="1" x14ac:dyDescent="0.3">
      <c r="A18" s="56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46">
        <v>7</v>
      </c>
      <c r="H18" s="46">
        <v>8</v>
      </c>
      <c r="I18" s="46">
        <v>9</v>
      </c>
    </row>
    <row r="19" spans="1:9" ht="51.75" thickBot="1" x14ac:dyDescent="0.3">
      <c r="A19" s="182" t="s">
        <v>23</v>
      </c>
      <c r="B19" s="183" t="s">
        <v>310</v>
      </c>
      <c r="C19" s="183" t="s">
        <v>311</v>
      </c>
      <c r="D19" s="183">
        <v>2013</v>
      </c>
      <c r="E19" s="183">
        <v>7470</v>
      </c>
      <c r="F19" s="183">
        <v>7440</v>
      </c>
      <c r="G19" s="183">
        <v>2013</v>
      </c>
      <c r="H19" s="183" t="s">
        <v>282</v>
      </c>
      <c r="I19" s="183" t="s">
        <v>312</v>
      </c>
    </row>
    <row r="20" spans="1:9" ht="26.25" thickBot="1" x14ac:dyDescent="0.3">
      <c r="A20" s="182" t="s">
        <v>30</v>
      </c>
      <c r="B20" s="183" t="s">
        <v>313</v>
      </c>
      <c r="C20" s="183" t="s">
        <v>314</v>
      </c>
      <c r="D20" s="183">
        <v>2012</v>
      </c>
      <c r="E20" s="183">
        <v>8430</v>
      </c>
      <c r="F20" s="183">
        <v>8430</v>
      </c>
      <c r="G20" s="183"/>
      <c r="H20" s="183" t="s">
        <v>282</v>
      </c>
      <c r="I20" s="183" t="s">
        <v>312</v>
      </c>
    </row>
    <row r="21" spans="1:9" ht="51.75" thickBot="1" x14ac:dyDescent="0.3">
      <c r="A21" s="179">
        <v>3</v>
      </c>
      <c r="B21" s="180" t="s">
        <v>315</v>
      </c>
      <c r="C21" s="180" t="s">
        <v>316</v>
      </c>
      <c r="D21" s="180"/>
      <c r="E21" s="180">
        <v>8316</v>
      </c>
      <c r="F21" s="180">
        <v>8316</v>
      </c>
      <c r="G21" s="180"/>
      <c r="H21" s="180" t="s">
        <v>282</v>
      </c>
      <c r="I21" s="180" t="s">
        <v>312</v>
      </c>
    </row>
    <row r="22" spans="1:9" ht="51.75" thickBot="1" x14ac:dyDescent="0.3">
      <c r="A22" s="179" t="s">
        <v>70</v>
      </c>
      <c r="B22" s="180" t="s">
        <v>317</v>
      </c>
      <c r="C22" s="180" t="s">
        <v>318</v>
      </c>
      <c r="D22" s="180"/>
      <c r="E22" s="180">
        <v>37035.75</v>
      </c>
      <c r="F22" s="180">
        <v>37035.75</v>
      </c>
      <c r="G22" s="180"/>
      <c r="H22" s="180" t="s">
        <v>282</v>
      </c>
      <c r="I22" s="180" t="s">
        <v>312</v>
      </c>
    </row>
    <row r="23" spans="1:9" ht="27" thickBot="1" x14ac:dyDescent="0.3">
      <c r="A23" s="184" t="s">
        <v>75</v>
      </c>
      <c r="B23" s="185" t="s">
        <v>319</v>
      </c>
      <c r="C23" s="185" t="s">
        <v>320</v>
      </c>
      <c r="D23" s="185"/>
      <c r="E23" s="185">
        <v>7324.15</v>
      </c>
      <c r="F23" s="185">
        <v>7324.15</v>
      </c>
      <c r="G23" s="185"/>
      <c r="H23" s="185" t="s">
        <v>282</v>
      </c>
      <c r="I23" s="185" t="s">
        <v>312</v>
      </c>
    </row>
    <row r="24" spans="1:9" ht="39.75" thickBot="1" x14ac:dyDescent="0.3">
      <c r="A24" s="77" t="s">
        <v>81</v>
      </c>
      <c r="B24" s="78" t="s">
        <v>321</v>
      </c>
      <c r="C24" s="78" t="s">
        <v>322</v>
      </c>
      <c r="D24" s="78"/>
      <c r="E24" s="78">
        <v>10429.290000000001</v>
      </c>
      <c r="F24" s="78">
        <v>10429.290000000001</v>
      </c>
      <c r="G24" s="78"/>
      <c r="H24" s="78" t="s">
        <v>282</v>
      </c>
      <c r="I24" s="78" t="s">
        <v>312</v>
      </c>
    </row>
    <row r="25" spans="1:9" ht="27" thickBot="1" x14ac:dyDescent="0.3">
      <c r="A25" s="78" t="s">
        <v>85</v>
      </c>
      <c r="B25" s="78" t="s">
        <v>323</v>
      </c>
      <c r="C25" s="78" t="s">
        <v>324</v>
      </c>
      <c r="D25" s="78"/>
      <c r="E25" s="78">
        <v>19468.740000000002</v>
      </c>
      <c r="F25" s="78">
        <v>19468.740000000002</v>
      </c>
      <c r="G25" s="78"/>
      <c r="H25" s="78" t="s">
        <v>282</v>
      </c>
      <c r="I25" s="78" t="s">
        <v>312</v>
      </c>
    </row>
    <row r="26" spans="1:9" ht="39.75" thickBot="1" x14ac:dyDescent="0.3">
      <c r="A26" s="78" t="s">
        <v>89</v>
      </c>
      <c r="B26" s="78" t="s">
        <v>325</v>
      </c>
      <c r="C26" s="78" t="s">
        <v>326</v>
      </c>
      <c r="D26" s="78"/>
      <c r="E26" s="78">
        <v>6381.88</v>
      </c>
      <c r="F26" s="78">
        <v>6381.88</v>
      </c>
      <c r="G26" s="78"/>
      <c r="H26" s="78" t="s">
        <v>282</v>
      </c>
      <c r="I26" s="78" t="s">
        <v>312</v>
      </c>
    </row>
    <row r="27" spans="1:9" ht="27" thickBot="1" x14ac:dyDescent="0.3">
      <c r="A27" s="185" t="s">
        <v>93</v>
      </c>
      <c r="B27" s="185" t="s">
        <v>327</v>
      </c>
      <c r="C27" s="185" t="s">
        <v>328</v>
      </c>
      <c r="D27" s="185"/>
      <c r="E27" s="185">
        <v>9037.2000000000007</v>
      </c>
      <c r="F27" s="185">
        <v>9037.2000000000007</v>
      </c>
      <c r="G27" s="185"/>
      <c r="H27" s="185" t="s">
        <v>282</v>
      </c>
      <c r="I27" s="185" t="s">
        <v>312</v>
      </c>
    </row>
    <row r="28" spans="1:9" ht="27" thickBot="1" x14ac:dyDescent="0.3">
      <c r="A28" s="78" t="s">
        <v>97</v>
      </c>
      <c r="B28" s="78" t="s">
        <v>329</v>
      </c>
      <c r="C28" s="78" t="s">
        <v>330</v>
      </c>
      <c r="D28" s="78"/>
      <c r="E28" s="78">
        <v>5426.4</v>
      </c>
      <c r="F28" s="78">
        <v>5426.4</v>
      </c>
      <c r="G28" s="78"/>
      <c r="H28" s="78" t="s">
        <v>282</v>
      </c>
      <c r="I28" s="78" t="s">
        <v>312</v>
      </c>
    </row>
    <row r="29" spans="1:9" ht="27" thickBot="1" x14ac:dyDescent="0.3">
      <c r="A29" s="185" t="s">
        <v>101</v>
      </c>
      <c r="B29" s="185" t="s">
        <v>331</v>
      </c>
      <c r="C29" s="185" t="s">
        <v>332</v>
      </c>
      <c r="D29" s="185"/>
      <c r="E29" s="185">
        <v>9037.2000000000007</v>
      </c>
      <c r="F29" s="185">
        <v>9037.2000000000007</v>
      </c>
      <c r="G29" s="185"/>
      <c r="H29" s="185" t="s">
        <v>282</v>
      </c>
      <c r="I29" s="185" t="s">
        <v>312</v>
      </c>
    </row>
    <row r="30" spans="1:9" ht="39.75" thickBot="1" x14ac:dyDescent="0.3">
      <c r="A30" s="78" t="s">
        <v>105</v>
      </c>
      <c r="B30" s="78" t="s">
        <v>333</v>
      </c>
      <c r="C30" s="78" t="s">
        <v>334</v>
      </c>
      <c r="D30" s="78"/>
      <c r="E30" s="78">
        <v>7696</v>
      </c>
      <c r="F30" s="78">
        <v>7696</v>
      </c>
      <c r="G30" s="78"/>
      <c r="H30" s="78" t="s">
        <v>282</v>
      </c>
      <c r="I30" s="78" t="s">
        <v>312</v>
      </c>
    </row>
    <row r="31" spans="1:9" ht="27" thickBot="1" x14ac:dyDescent="0.3">
      <c r="A31" s="78" t="s">
        <v>109</v>
      </c>
      <c r="B31" s="78" t="s">
        <v>335</v>
      </c>
      <c r="C31" s="78" t="s">
        <v>336</v>
      </c>
      <c r="D31" s="78"/>
      <c r="E31" s="78">
        <v>23316.799999999999</v>
      </c>
      <c r="F31" s="78">
        <v>23316.799999999999</v>
      </c>
      <c r="G31" s="78"/>
      <c r="H31" s="78" t="s">
        <v>282</v>
      </c>
      <c r="I31" s="78" t="s">
        <v>312</v>
      </c>
    </row>
    <row r="32" spans="1:9" ht="39.75" thickBot="1" x14ac:dyDescent="0.3">
      <c r="A32" s="185" t="s">
        <v>113</v>
      </c>
      <c r="B32" s="185" t="s">
        <v>337</v>
      </c>
      <c r="C32" s="185" t="s">
        <v>338</v>
      </c>
      <c r="D32" s="185"/>
      <c r="E32" s="185">
        <v>6721.8</v>
      </c>
      <c r="F32" s="185">
        <v>6721.8</v>
      </c>
      <c r="G32" s="185"/>
      <c r="H32" s="185" t="s">
        <v>282</v>
      </c>
      <c r="I32" s="185" t="s">
        <v>312</v>
      </c>
    </row>
    <row r="33" spans="1:9" ht="27" thickBot="1" x14ac:dyDescent="0.3">
      <c r="A33" s="78" t="s">
        <v>117</v>
      </c>
      <c r="B33" s="78" t="s">
        <v>339</v>
      </c>
      <c r="C33" s="78" t="s">
        <v>340</v>
      </c>
      <c r="D33" s="78"/>
      <c r="E33" s="78">
        <v>12000</v>
      </c>
      <c r="F33" s="78">
        <v>12000</v>
      </c>
      <c r="G33" s="78"/>
      <c r="H33" s="78" t="s">
        <v>282</v>
      </c>
      <c r="I33" s="78" t="s">
        <v>312</v>
      </c>
    </row>
    <row r="34" spans="1:9" ht="27" thickBot="1" x14ac:dyDescent="0.3">
      <c r="A34" s="185" t="s">
        <v>121</v>
      </c>
      <c r="B34" s="185" t="s">
        <v>341</v>
      </c>
      <c r="C34" s="185" t="s">
        <v>342</v>
      </c>
      <c r="D34" s="185"/>
      <c r="E34" s="185">
        <v>22955</v>
      </c>
      <c r="F34" s="185">
        <v>22955</v>
      </c>
      <c r="G34" s="185"/>
      <c r="H34" s="185" t="s">
        <v>282</v>
      </c>
      <c r="I34" s="185" t="s">
        <v>312</v>
      </c>
    </row>
    <row r="35" spans="1:9" ht="78" thickBot="1" x14ac:dyDescent="0.3">
      <c r="A35" s="185" t="s">
        <v>125</v>
      </c>
      <c r="B35" s="185" t="s">
        <v>343</v>
      </c>
      <c r="C35" s="185" t="s">
        <v>344</v>
      </c>
      <c r="D35" s="185"/>
      <c r="E35" s="185">
        <v>65500</v>
      </c>
      <c r="F35" s="185">
        <v>65500</v>
      </c>
      <c r="G35" s="185"/>
      <c r="H35" s="185" t="s">
        <v>282</v>
      </c>
      <c r="I35" s="185" t="s">
        <v>312</v>
      </c>
    </row>
    <row r="36" spans="1:9" ht="27" thickBot="1" x14ac:dyDescent="0.3">
      <c r="A36" s="185" t="s">
        <v>129</v>
      </c>
      <c r="B36" s="185" t="s">
        <v>345</v>
      </c>
      <c r="C36" s="185" t="s">
        <v>346</v>
      </c>
      <c r="D36" s="185"/>
      <c r="E36" s="185">
        <v>10000</v>
      </c>
      <c r="F36" s="185">
        <v>10000</v>
      </c>
      <c r="G36" s="185"/>
      <c r="H36" s="185" t="s">
        <v>282</v>
      </c>
      <c r="I36" s="185" t="s">
        <v>312</v>
      </c>
    </row>
    <row r="37" spans="1:9" ht="52.5" thickBot="1" x14ac:dyDescent="0.3">
      <c r="A37" s="185" t="s">
        <v>133</v>
      </c>
      <c r="B37" s="185" t="s">
        <v>347</v>
      </c>
      <c r="C37" s="185" t="s">
        <v>348</v>
      </c>
      <c r="D37" s="185"/>
      <c r="E37" s="185">
        <v>34000</v>
      </c>
      <c r="F37" s="185">
        <v>34000</v>
      </c>
      <c r="G37" s="185"/>
      <c r="H37" s="185" t="s">
        <v>282</v>
      </c>
      <c r="I37" s="185" t="s">
        <v>312</v>
      </c>
    </row>
    <row r="38" spans="1:9" ht="27" thickBot="1" x14ac:dyDescent="0.3">
      <c r="A38" s="185" t="s">
        <v>137</v>
      </c>
      <c r="B38" s="185" t="s">
        <v>349</v>
      </c>
      <c r="C38" s="185" t="s">
        <v>629</v>
      </c>
      <c r="D38" s="185"/>
      <c r="E38" s="185">
        <v>18800</v>
      </c>
      <c r="F38" s="185">
        <v>18800</v>
      </c>
      <c r="G38" s="185"/>
      <c r="H38" s="185" t="s">
        <v>282</v>
      </c>
      <c r="I38" s="185" t="s">
        <v>312</v>
      </c>
    </row>
    <row r="39" spans="1:9" ht="65.25" thickBot="1" x14ac:dyDescent="0.3">
      <c r="A39" s="185" t="s">
        <v>140</v>
      </c>
      <c r="B39" s="185" t="s">
        <v>350</v>
      </c>
      <c r="C39" s="185" t="s">
        <v>351</v>
      </c>
      <c r="D39" s="185"/>
      <c r="E39" s="185">
        <v>7696</v>
      </c>
      <c r="F39" s="185">
        <v>7696</v>
      </c>
      <c r="G39" s="185"/>
      <c r="H39" s="185" t="s">
        <v>282</v>
      </c>
      <c r="I39" s="185" t="s">
        <v>312</v>
      </c>
    </row>
    <row r="40" spans="1:9" ht="27" thickBot="1" x14ac:dyDescent="0.3">
      <c r="A40" s="141" t="s">
        <v>145</v>
      </c>
      <c r="B40" s="141" t="s">
        <v>352</v>
      </c>
      <c r="C40" s="141" t="s">
        <v>353</v>
      </c>
      <c r="D40" s="141"/>
      <c r="E40" s="141">
        <v>15575</v>
      </c>
      <c r="F40" s="141">
        <v>15575</v>
      </c>
      <c r="G40" s="141"/>
      <c r="H40" s="141" t="s">
        <v>282</v>
      </c>
      <c r="I40" s="141" t="s">
        <v>312</v>
      </c>
    </row>
    <row r="41" spans="1:9" ht="27" thickBot="1" x14ac:dyDescent="0.3">
      <c r="A41" s="185" t="s">
        <v>149</v>
      </c>
      <c r="B41" s="185" t="s">
        <v>354</v>
      </c>
      <c r="C41" s="185" t="s">
        <v>355</v>
      </c>
      <c r="D41" s="185"/>
      <c r="E41" s="185">
        <v>8450</v>
      </c>
      <c r="F41" s="185">
        <v>8450</v>
      </c>
      <c r="G41" s="185"/>
      <c r="H41" s="185" t="s">
        <v>282</v>
      </c>
      <c r="I41" s="185" t="s">
        <v>312</v>
      </c>
    </row>
    <row r="42" spans="1:9" ht="27" thickBot="1" x14ac:dyDescent="0.3">
      <c r="A42" s="185" t="s">
        <v>153</v>
      </c>
      <c r="B42" s="185" t="s">
        <v>356</v>
      </c>
      <c r="C42" s="185" t="s">
        <v>357</v>
      </c>
      <c r="D42" s="185"/>
      <c r="E42" s="185">
        <v>17440</v>
      </c>
      <c r="F42" s="185">
        <v>17440</v>
      </c>
      <c r="G42" s="185"/>
      <c r="H42" s="185" t="s">
        <v>282</v>
      </c>
      <c r="I42" s="185" t="s">
        <v>312</v>
      </c>
    </row>
    <row r="43" spans="1:9" ht="39.75" thickBot="1" x14ac:dyDescent="0.3">
      <c r="A43" s="185" t="s">
        <v>157</v>
      </c>
      <c r="B43" s="185" t="s">
        <v>358</v>
      </c>
      <c r="C43" s="185" t="s">
        <v>359</v>
      </c>
      <c r="D43" s="185"/>
      <c r="E43" s="185">
        <v>6634</v>
      </c>
      <c r="F43" s="185">
        <v>6634</v>
      </c>
      <c r="G43" s="185"/>
      <c r="H43" s="185" t="s">
        <v>282</v>
      </c>
      <c r="I43" s="185" t="s">
        <v>312</v>
      </c>
    </row>
    <row r="44" spans="1:9" ht="39.75" thickBot="1" x14ac:dyDescent="0.3">
      <c r="A44" s="185" t="s">
        <v>161</v>
      </c>
      <c r="B44" s="185" t="s">
        <v>360</v>
      </c>
      <c r="C44" s="185" t="s">
        <v>359</v>
      </c>
      <c r="D44" s="185"/>
      <c r="E44" s="185">
        <v>6634</v>
      </c>
      <c r="F44" s="185">
        <v>6634</v>
      </c>
      <c r="G44" s="185"/>
      <c r="H44" s="185" t="s">
        <v>282</v>
      </c>
      <c r="I44" s="185" t="s">
        <v>312</v>
      </c>
    </row>
    <row r="45" spans="1:9" ht="27" thickBot="1" x14ac:dyDescent="0.3">
      <c r="A45" s="185" t="s">
        <v>164</v>
      </c>
      <c r="B45" s="185" t="s">
        <v>361</v>
      </c>
      <c r="C45" s="185" t="s">
        <v>362</v>
      </c>
      <c r="D45" s="185"/>
      <c r="E45" s="185">
        <v>5100</v>
      </c>
      <c r="F45" s="185">
        <v>5100</v>
      </c>
      <c r="G45" s="185"/>
      <c r="H45" s="185" t="s">
        <v>282</v>
      </c>
      <c r="I45" s="185" t="s">
        <v>312</v>
      </c>
    </row>
    <row r="46" spans="1:9" ht="39.75" thickBot="1" x14ac:dyDescent="0.3">
      <c r="A46" s="185" t="s">
        <v>168</v>
      </c>
      <c r="B46" s="185" t="s">
        <v>363</v>
      </c>
      <c r="C46" s="185" t="s">
        <v>364</v>
      </c>
      <c r="D46" s="185"/>
      <c r="E46" s="185">
        <v>9340</v>
      </c>
      <c r="F46" s="185">
        <v>9340</v>
      </c>
      <c r="G46" s="185"/>
      <c r="H46" s="185" t="s">
        <v>282</v>
      </c>
      <c r="I46" s="185" t="s">
        <v>312</v>
      </c>
    </row>
    <row r="47" spans="1:9" ht="27" thickBot="1" x14ac:dyDescent="0.3">
      <c r="A47" s="185" t="s">
        <v>172</v>
      </c>
      <c r="B47" s="185" t="s">
        <v>365</v>
      </c>
      <c r="C47" s="185" t="s">
        <v>366</v>
      </c>
      <c r="D47" s="185"/>
      <c r="E47" s="185">
        <v>11760</v>
      </c>
      <c r="F47" s="185">
        <v>11760</v>
      </c>
      <c r="G47" s="185"/>
      <c r="H47" s="185" t="s">
        <v>282</v>
      </c>
      <c r="I47" s="185" t="s">
        <v>312</v>
      </c>
    </row>
    <row r="48" spans="1:9" ht="27" thickBot="1" x14ac:dyDescent="0.3">
      <c r="A48" s="141" t="s">
        <v>174</v>
      </c>
      <c r="B48" s="141" t="s">
        <v>367</v>
      </c>
      <c r="C48" s="141" t="s">
        <v>369</v>
      </c>
      <c r="D48" s="141"/>
      <c r="E48" s="141">
        <v>14000</v>
      </c>
      <c r="F48" s="141">
        <v>14000</v>
      </c>
      <c r="G48" s="141"/>
      <c r="H48" s="141" t="s">
        <v>282</v>
      </c>
      <c r="I48" s="141" t="s">
        <v>312</v>
      </c>
    </row>
    <row r="49" spans="1:9" ht="27" thickBot="1" x14ac:dyDescent="0.3">
      <c r="A49" s="185" t="s">
        <v>180</v>
      </c>
      <c r="B49" s="185" t="s">
        <v>368</v>
      </c>
      <c r="C49" s="185" t="s">
        <v>370</v>
      </c>
      <c r="D49" s="185"/>
      <c r="E49" s="185">
        <v>19000</v>
      </c>
      <c r="F49" s="185">
        <v>19000</v>
      </c>
      <c r="G49" s="185"/>
      <c r="H49" s="185" t="s">
        <v>282</v>
      </c>
      <c r="I49" s="185" t="s">
        <v>312</v>
      </c>
    </row>
    <row r="50" spans="1:9" ht="27" thickBot="1" x14ac:dyDescent="0.3">
      <c r="A50" s="185" t="s">
        <v>182</v>
      </c>
      <c r="B50" s="185" t="s">
        <v>371</v>
      </c>
      <c r="C50" s="185" t="s">
        <v>372</v>
      </c>
      <c r="D50" s="185"/>
      <c r="E50" s="185">
        <v>7000</v>
      </c>
      <c r="F50" s="185">
        <v>7000</v>
      </c>
      <c r="G50" s="185"/>
      <c r="H50" s="185" t="s">
        <v>282</v>
      </c>
      <c r="I50" s="185" t="s">
        <v>312</v>
      </c>
    </row>
    <row r="51" spans="1:9" ht="27" thickBot="1" x14ac:dyDescent="0.3">
      <c r="A51" s="185" t="s">
        <v>187</v>
      </c>
      <c r="B51" s="185" t="s">
        <v>373</v>
      </c>
      <c r="C51" s="185" t="s">
        <v>372</v>
      </c>
      <c r="D51" s="185"/>
      <c r="E51" s="185">
        <v>7000</v>
      </c>
      <c r="F51" s="185">
        <v>7000</v>
      </c>
      <c r="G51" s="185"/>
      <c r="H51" s="185" t="s">
        <v>282</v>
      </c>
      <c r="I51" s="185" t="s">
        <v>312</v>
      </c>
    </row>
    <row r="52" spans="1:9" ht="27" thickBot="1" x14ac:dyDescent="0.3">
      <c r="A52" s="185" t="s">
        <v>190</v>
      </c>
      <c r="B52" s="185" t="s">
        <v>374</v>
      </c>
      <c r="C52" s="185" t="s">
        <v>376</v>
      </c>
      <c r="D52" s="185"/>
      <c r="E52" s="185">
        <v>8000</v>
      </c>
      <c r="F52" s="185">
        <v>8000</v>
      </c>
      <c r="G52" s="185"/>
      <c r="H52" s="185" t="s">
        <v>282</v>
      </c>
      <c r="I52" s="185" t="s">
        <v>312</v>
      </c>
    </row>
    <row r="53" spans="1:9" ht="27" thickBot="1" x14ac:dyDescent="0.3">
      <c r="A53" s="185" t="s">
        <v>193</v>
      </c>
      <c r="B53" s="185" t="s">
        <v>375</v>
      </c>
      <c r="C53" s="185" t="s">
        <v>377</v>
      </c>
      <c r="D53" s="185"/>
      <c r="E53" s="185">
        <v>12000</v>
      </c>
      <c r="F53" s="185">
        <v>12000</v>
      </c>
      <c r="G53" s="185"/>
      <c r="H53" s="185" t="s">
        <v>282</v>
      </c>
      <c r="I53" s="185" t="s">
        <v>312</v>
      </c>
    </row>
    <row r="54" spans="1:9" ht="27" thickBot="1" x14ac:dyDescent="0.3">
      <c r="A54" s="185" t="s">
        <v>197</v>
      </c>
      <c r="B54" s="185" t="s">
        <v>378</v>
      </c>
      <c r="C54" s="185" t="s">
        <v>379</v>
      </c>
      <c r="D54" s="185"/>
      <c r="E54" s="185">
        <v>20000</v>
      </c>
      <c r="F54" s="185">
        <v>20000</v>
      </c>
      <c r="G54" s="185"/>
      <c r="H54" s="185" t="s">
        <v>282</v>
      </c>
      <c r="I54" s="185" t="s">
        <v>312</v>
      </c>
    </row>
    <row r="55" spans="1:9" ht="27" thickBot="1" x14ac:dyDescent="0.3">
      <c r="A55" s="185" t="s">
        <v>380</v>
      </c>
      <c r="B55" s="185" t="s">
        <v>381</v>
      </c>
      <c r="C55" s="185" t="s">
        <v>382</v>
      </c>
      <c r="D55" s="185"/>
      <c r="E55" s="185">
        <v>5000</v>
      </c>
      <c r="F55" s="185">
        <v>5000</v>
      </c>
      <c r="G55" s="185"/>
      <c r="H55" s="185" t="s">
        <v>282</v>
      </c>
      <c r="I55" s="185" t="s">
        <v>312</v>
      </c>
    </row>
    <row r="56" spans="1:9" ht="27" thickBot="1" x14ac:dyDescent="0.3">
      <c r="A56" s="185" t="s">
        <v>383</v>
      </c>
      <c r="B56" s="185" t="s">
        <v>384</v>
      </c>
      <c r="C56" s="185" t="s">
        <v>385</v>
      </c>
      <c r="D56" s="185"/>
      <c r="E56" s="185">
        <v>12000</v>
      </c>
      <c r="F56" s="185">
        <v>12000</v>
      </c>
      <c r="G56" s="185"/>
      <c r="H56" s="185" t="s">
        <v>282</v>
      </c>
      <c r="I56" s="185" t="s">
        <v>312</v>
      </c>
    </row>
    <row r="57" spans="1:9" ht="27" thickBot="1" x14ac:dyDescent="0.3">
      <c r="A57" s="185" t="s">
        <v>386</v>
      </c>
      <c r="B57" s="185" t="s">
        <v>387</v>
      </c>
      <c r="C57" s="185" t="s">
        <v>388</v>
      </c>
      <c r="D57" s="185"/>
      <c r="E57" s="185">
        <v>5250</v>
      </c>
      <c r="F57" s="185">
        <v>5250</v>
      </c>
      <c r="G57" s="185"/>
      <c r="H57" s="185" t="s">
        <v>282</v>
      </c>
      <c r="I57" s="185" t="s">
        <v>312</v>
      </c>
    </row>
    <row r="58" spans="1:9" ht="27" thickBot="1" x14ac:dyDescent="0.3">
      <c r="A58" s="185" t="s">
        <v>389</v>
      </c>
      <c r="B58" s="185" t="s">
        <v>390</v>
      </c>
      <c r="C58" s="185" t="s">
        <v>388</v>
      </c>
      <c r="D58" s="185"/>
      <c r="E58" s="185">
        <v>5250</v>
      </c>
      <c r="F58" s="185">
        <v>5250</v>
      </c>
      <c r="G58" s="185"/>
      <c r="H58" s="185" t="s">
        <v>282</v>
      </c>
      <c r="I58" s="185" t="s">
        <v>312</v>
      </c>
    </row>
    <row r="59" spans="1:9" ht="27" thickBot="1" x14ac:dyDescent="0.3">
      <c r="A59" s="185" t="s">
        <v>393</v>
      </c>
      <c r="B59" s="185" t="s">
        <v>391</v>
      </c>
      <c r="C59" s="185" t="s">
        <v>388</v>
      </c>
      <c r="D59" s="185"/>
      <c r="E59" s="185">
        <v>5250</v>
      </c>
      <c r="F59" s="185">
        <v>5250</v>
      </c>
      <c r="G59" s="185"/>
      <c r="H59" s="185" t="s">
        <v>282</v>
      </c>
      <c r="I59" s="185" t="s">
        <v>312</v>
      </c>
    </row>
    <row r="60" spans="1:9" ht="27" thickBot="1" x14ac:dyDescent="0.3">
      <c r="A60" s="185" t="s">
        <v>392</v>
      </c>
      <c r="B60" s="185" t="s">
        <v>394</v>
      </c>
      <c r="C60" s="185" t="s">
        <v>388</v>
      </c>
      <c r="D60" s="185"/>
      <c r="E60" s="185">
        <v>5250</v>
      </c>
      <c r="F60" s="185">
        <v>5250</v>
      </c>
      <c r="G60" s="185"/>
      <c r="H60" s="185" t="s">
        <v>282</v>
      </c>
      <c r="I60" s="185" t="s">
        <v>312</v>
      </c>
    </row>
    <row r="61" spans="1:9" ht="27" thickBot="1" x14ac:dyDescent="0.3">
      <c r="A61" s="185" t="s">
        <v>395</v>
      </c>
      <c r="B61" s="185" t="s">
        <v>396</v>
      </c>
      <c r="C61" s="185" t="s">
        <v>397</v>
      </c>
      <c r="D61" s="185"/>
      <c r="E61" s="185">
        <v>7500</v>
      </c>
      <c r="F61" s="185">
        <v>7500</v>
      </c>
      <c r="G61" s="185"/>
      <c r="H61" s="185" t="s">
        <v>282</v>
      </c>
      <c r="I61" s="185" t="s">
        <v>312</v>
      </c>
    </row>
    <row r="62" spans="1:9" ht="27" thickBot="1" x14ac:dyDescent="0.3">
      <c r="A62" s="185" t="s">
        <v>398</v>
      </c>
      <c r="B62" s="185" t="s">
        <v>399</v>
      </c>
      <c r="C62" s="185" t="s">
        <v>400</v>
      </c>
      <c r="D62" s="185"/>
      <c r="E62" s="185">
        <v>99500</v>
      </c>
      <c r="F62" s="185">
        <v>99500</v>
      </c>
      <c r="G62" s="185"/>
      <c r="H62" s="185" t="s">
        <v>282</v>
      </c>
      <c r="I62" s="185" t="s">
        <v>312</v>
      </c>
    </row>
    <row r="63" spans="1:9" ht="27" thickBot="1" x14ac:dyDescent="0.3">
      <c r="A63" s="181" t="s">
        <v>401</v>
      </c>
      <c r="B63" s="181" t="s">
        <v>402</v>
      </c>
      <c r="C63" s="181" t="s">
        <v>403</v>
      </c>
      <c r="D63" s="181"/>
      <c r="E63" s="181">
        <v>197000.1</v>
      </c>
      <c r="F63" s="181">
        <v>197000.1</v>
      </c>
      <c r="G63" s="181"/>
      <c r="H63" s="181" t="s">
        <v>282</v>
      </c>
      <c r="I63" s="181" t="s">
        <v>312</v>
      </c>
    </row>
    <row r="64" spans="1:9" ht="27" thickBot="1" x14ac:dyDescent="0.3">
      <c r="A64" s="185" t="s">
        <v>404</v>
      </c>
      <c r="B64" s="185" t="s">
        <v>405</v>
      </c>
      <c r="C64" s="185" t="s">
        <v>406</v>
      </c>
      <c r="D64" s="185"/>
      <c r="E64" s="185">
        <v>19200</v>
      </c>
      <c r="F64" s="185">
        <v>19200</v>
      </c>
      <c r="G64" s="185"/>
      <c r="H64" s="185" t="s">
        <v>282</v>
      </c>
      <c r="I64" s="185" t="s">
        <v>312</v>
      </c>
    </row>
    <row r="65" spans="1:9" ht="39.75" thickBot="1" x14ac:dyDescent="0.3">
      <c r="A65" s="185" t="s">
        <v>407</v>
      </c>
      <c r="B65" s="185" t="s">
        <v>405</v>
      </c>
      <c r="C65" s="185" t="s">
        <v>409</v>
      </c>
      <c r="D65" s="185"/>
      <c r="E65" s="185">
        <v>29370</v>
      </c>
      <c r="F65" s="185">
        <v>29370</v>
      </c>
      <c r="G65" s="185"/>
      <c r="H65" s="185" t="s">
        <v>282</v>
      </c>
      <c r="I65" s="185" t="s">
        <v>312</v>
      </c>
    </row>
    <row r="66" spans="1:9" ht="27" thickBot="1" x14ac:dyDescent="0.3">
      <c r="A66" s="185" t="s">
        <v>410</v>
      </c>
      <c r="B66" s="185" t="s">
        <v>408</v>
      </c>
      <c r="C66" s="185" t="s">
        <v>412</v>
      </c>
      <c r="D66" s="185"/>
      <c r="E66" s="185">
        <v>24000</v>
      </c>
      <c r="F66" s="185">
        <v>24000</v>
      </c>
      <c r="G66" s="185"/>
      <c r="H66" s="185" t="s">
        <v>282</v>
      </c>
      <c r="I66" s="185" t="s">
        <v>312</v>
      </c>
    </row>
    <row r="67" spans="1:9" ht="27" thickBot="1" x14ac:dyDescent="0.3">
      <c r="A67" s="185" t="s">
        <v>413</v>
      </c>
      <c r="B67" s="185" t="s">
        <v>411</v>
      </c>
      <c r="C67" s="185" t="s">
        <v>415</v>
      </c>
      <c r="D67" s="185"/>
      <c r="E67" s="185">
        <v>9000</v>
      </c>
      <c r="F67" s="185">
        <v>9000</v>
      </c>
      <c r="G67" s="185"/>
      <c r="H67" s="185" t="s">
        <v>282</v>
      </c>
      <c r="I67" s="185" t="s">
        <v>312</v>
      </c>
    </row>
    <row r="68" spans="1:9" ht="27" thickBot="1" x14ac:dyDescent="0.3">
      <c r="A68" s="78" t="s">
        <v>416</v>
      </c>
      <c r="B68" s="78" t="s">
        <v>414</v>
      </c>
      <c r="C68" s="78" t="s">
        <v>417</v>
      </c>
      <c r="D68" s="78"/>
      <c r="E68" s="78">
        <v>30200</v>
      </c>
      <c r="F68" s="78">
        <v>30200</v>
      </c>
      <c r="G68" s="78"/>
      <c r="H68" s="78" t="s">
        <v>282</v>
      </c>
      <c r="I68" s="78" t="s">
        <v>312</v>
      </c>
    </row>
    <row r="69" spans="1:9" ht="27" thickBot="1" x14ac:dyDescent="0.3">
      <c r="A69" s="185" t="s">
        <v>418</v>
      </c>
      <c r="B69" s="185" t="s">
        <v>419</v>
      </c>
      <c r="C69" s="185" t="s">
        <v>420</v>
      </c>
      <c r="D69" s="185"/>
      <c r="E69" s="185">
        <v>18400</v>
      </c>
      <c r="F69" s="185">
        <v>18400</v>
      </c>
      <c r="G69" s="185"/>
      <c r="H69" s="185" t="s">
        <v>282</v>
      </c>
      <c r="I69" s="185" t="s">
        <v>312</v>
      </c>
    </row>
    <row r="70" spans="1:9" ht="39.75" thickBot="1" x14ac:dyDescent="0.3">
      <c r="A70" s="185" t="s">
        <v>421</v>
      </c>
      <c r="B70" s="185" t="s">
        <v>422</v>
      </c>
      <c r="C70" s="185" t="s">
        <v>630</v>
      </c>
      <c r="D70" s="185"/>
      <c r="E70" s="185">
        <v>10990</v>
      </c>
      <c r="F70" s="185">
        <v>10990</v>
      </c>
      <c r="G70" s="185"/>
      <c r="H70" s="185" t="s">
        <v>282</v>
      </c>
      <c r="I70" s="185" t="s">
        <v>312</v>
      </c>
    </row>
    <row r="71" spans="1:9" ht="27" thickBot="1" x14ac:dyDescent="0.3">
      <c r="A71" s="185" t="s">
        <v>423</v>
      </c>
      <c r="B71" s="185" t="s">
        <v>424</v>
      </c>
      <c r="C71" s="185" t="s">
        <v>425</v>
      </c>
      <c r="D71" s="185"/>
      <c r="E71" s="185">
        <v>32080</v>
      </c>
      <c r="F71" s="185">
        <v>32080</v>
      </c>
      <c r="G71" s="185"/>
      <c r="H71" s="185" t="s">
        <v>282</v>
      </c>
      <c r="I71" s="185" t="s">
        <v>312</v>
      </c>
    </row>
    <row r="72" spans="1:9" ht="27" thickBot="1" x14ac:dyDescent="0.3">
      <c r="A72" s="78" t="s">
        <v>426</v>
      </c>
      <c r="B72" s="78" t="s">
        <v>427</v>
      </c>
      <c r="C72" s="78" t="s">
        <v>430</v>
      </c>
      <c r="D72" s="78"/>
      <c r="E72" s="78">
        <v>6830</v>
      </c>
      <c r="F72" s="78">
        <v>6830</v>
      </c>
      <c r="G72" s="78"/>
      <c r="H72" s="78" t="s">
        <v>282</v>
      </c>
      <c r="I72" s="78" t="s">
        <v>312</v>
      </c>
    </row>
    <row r="73" spans="1:9" ht="27" thickBot="1" x14ac:dyDescent="0.3">
      <c r="A73" s="78" t="s">
        <v>428</v>
      </c>
      <c r="B73" s="78" t="s">
        <v>429</v>
      </c>
      <c r="C73" s="78" t="s">
        <v>431</v>
      </c>
      <c r="D73" s="78"/>
      <c r="E73" s="78">
        <v>5600</v>
      </c>
      <c r="F73" s="78">
        <v>5600</v>
      </c>
      <c r="G73" s="78"/>
      <c r="H73" s="78" t="s">
        <v>282</v>
      </c>
      <c r="I73" s="78" t="s">
        <v>312</v>
      </c>
    </row>
    <row r="74" spans="1:9" ht="27" thickBot="1" x14ac:dyDescent="0.3">
      <c r="A74" s="78" t="s">
        <v>432</v>
      </c>
      <c r="B74" s="78" t="s">
        <v>433</v>
      </c>
      <c r="C74" s="78" t="s">
        <v>403</v>
      </c>
      <c r="D74" s="78"/>
      <c r="E74" s="78">
        <v>65666.67</v>
      </c>
      <c r="F74" s="78">
        <v>65666.67</v>
      </c>
      <c r="G74" s="78"/>
      <c r="H74" s="78" t="s">
        <v>282</v>
      </c>
      <c r="I74" s="78" t="s">
        <v>312</v>
      </c>
    </row>
    <row r="75" spans="1:9" ht="27" thickBot="1" x14ac:dyDescent="0.3">
      <c r="A75" s="78" t="s">
        <v>434</v>
      </c>
      <c r="B75" s="78" t="s">
        <v>435</v>
      </c>
      <c r="C75" s="78" t="s">
        <v>403</v>
      </c>
      <c r="D75" s="78"/>
      <c r="E75" s="78">
        <v>65666.67</v>
      </c>
      <c r="F75" s="78">
        <v>65666.67</v>
      </c>
      <c r="G75" s="78"/>
      <c r="H75" s="78" t="s">
        <v>282</v>
      </c>
      <c r="I75" s="78" t="s">
        <v>312</v>
      </c>
    </row>
    <row r="76" spans="1:9" ht="27" thickBot="1" x14ac:dyDescent="0.3">
      <c r="A76" s="185" t="s">
        <v>436</v>
      </c>
      <c r="B76" s="185" t="s">
        <v>437</v>
      </c>
      <c r="C76" s="185" t="s">
        <v>438</v>
      </c>
      <c r="D76" s="185"/>
      <c r="E76" s="185">
        <v>22836</v>
      </c>
      <c r="F76" s="185">
        <v>22836</v>
      </c>
      <c r="G76" s="185"/>
      <c r="H76" s="185" t="s">
        <v>282</v>
      </c>
      <c r="I76" s="185" t="s">
        <v>312</v>
      </c>
    </row>
    <row r="77" spans="1:9" ht="27" thickBot="1" x14ac:dyDescent="0.3">
      <c r="A77" s="185" t="s">
        <v>439</v>
      </c>
      <c r="B77" s="185" t="s">
        <v>440</v>
      </c>
      <c r="C77" s="185" t="s">
        <v>438</v>
      </c>
      <c r="D77" s="185"/>
      <c r="E77" s="185">
        <v>22836</v>
      </c>
      <c r="F77" s="185">
        <v>22836</v>
      </c>
      <c r="G77" s="185"/>
      <c r="H77" s="185" t="s">
        <v>282</v>
      </c>
      <c r="I77" s="185" t="s">
        <v>312</v>
      </c>
    </row>
    <row r="78" spans="1:9" ht="27" thickBot="1" x14ac:dyDescent="0.3">
      <c r="A78" s="185" t="s">
        <v>441</v>
      </c>
      <c r="B78" s="185" t="s">
        <v>442</v>
      </c>
      <c r="C78" s="185" t="s">
        <v>438</v>
      </c>
      <c r="D78" s="185"/>
      <c r="E78" s="185">
        <v>7263</v>
      </c>
      <c r="F78" s="185">
        <v>7263</v>
      </c>
      <c r="G78" s="185"/>
      <c r="H78" s="185" t="s">
        <v>282</v>
      </c>
      <c r="I78" s="185" t="s">
        <v>312</v>
      </c>
    </row>
    <row r="79" spans="1:9" ht="27" thickBot="1" x14ac:dyDescent="0.3">
      <c r="A79" s="185" t="s">
        <v>443</v>
      </c>
      <c r="B79" s="185" t="s">
        <v>444</v>
      </c>
      <c r="C79" s="185" t="s">
        <v>438</v>
      </c>
      <c r="D79" s="185"/>
      <c r="E79" s="185">
        <v>24024</v>
      </c>
      <c r="F79" s="185">
        <v>24024</v>
      </c>
      <c r="G79" s="185"/>
      <c r="H79" s="185" t="s">
        <v>282</v>
      </c>
      <c r="I79" s="185" t="s">
        <v>312</v>
      </c>
    </row>
    <row r="80" spans="1:9" s="91" customFormat="1" ht="27" thickBot="1" x14ac:dyDescent="0.3">
      <c r="A80" s="185" t="s">
        <v>546</v>
      </c>
      <c r="B80" s="185" t="s">
        <v>547</v>
      </c>
      <c r="C80" s="185" t="s">
        <v>548</v>
      </c>
      <c r="D80" s="185"/>
      <c r="E80" s="185">
        <v>97050</v>
      </c>
      <c r="F80" s="185">
        <v>97050</v>
      </c>
      <c r="G80" s="185"/>
      <c r="H80" s="185" t="s">
        <v>282</v>
      </c>
      <c r="I80" s="185" t="s">
        <v>312</v>
      </c>
    </row>
    <row r="81" spans="1:9" s="91" customFormat="1" ht="39.75" thickBot="1" x14ac:dyDescent="0.3">
      <c r="A81" s="185" t="s">
        <v>549</v>
      </c>
      <c r="B81" s="185" t="s">
        <v>550</v>
      </c>
      <c r="C81" s="185" t="s">
        <v>551</v>
      </c>
      <c r="D81" s="185"/>
      <c r="E81" s="185">
        <v>14990</v>
      </c>
      <c r="F81" s="185">
        <v>14990</v>
      </c>
      <c r="G81" s="185"/>
      <c r="H81" s="185" t="s">
        <v>282</v>
      </c>
      <c r="I81" s="185" t="s">
        <v>312</v>
      </c>
    </row>
    <row r="82" spans="1:9" s="91" customFormat="1" ht="39.75" thickBot="1" x14ac:dyDescent="0.3">
      <c r="A82" s="185" t="s">
        <v>552</v>
      </c>
      <c r="B82" s="185" t="s">
        <v>553</v>
      </c>
      <c r="C82" s="185" t="s">
        <v>554</v>
      </c>
      <c r="D82" s="185"/>
      <c r="E82" s="185">
        <v>10600</v>
      </c>
      <c r="F82" s="185">
        <v>10600</v>
      </c>
      <c r="G82" s="185"/>
      <c r="H82" s="185" t="s">
        <v>282</v>
      </c>
      <c r="I82" s="185" t="s">
        <v>312</v>
      </c>
    </row>
    <row r="83" spans="1:9" s="91" customFormat="1" ht="39.75" thickBot="1" x14ac:dyDescent="0.3">
      <c r="A83" s="185" t="s">
        <v>555</v>
      </c>
      <c r="B83" s="185" t="s">
        <v>556</v>
      </c>
      <c r="C83" s="185" t="s">
        <v>554</v>
      </c>
      <c r="D83" s="185"/>
      <c r="E83" s="185">
        <v>10600</v>
      </c>
      <c r="F83" s="185">
        <v>10600</v>
      </c>
      <c r="G83" s="185"/>
      <c r="H83" s="185" t="s">
        <v>282</v>
      </c>
      <c r="I83" s="185" t="s">
        <v>312</v>
      </c>
    </row>
    <row r="84" spans="1:9" ht="39.75" thickBot="1" x14ac:dyDescent="0.3">
      <c r="A84" s="186" t="s">
        <v>557</v>
      </c>
      <c r="B84" s="186" t="s">
        <v>558</v>
      </c>
      <c r="C84" s="185" t="s">
        <v>554</v>
      </c>
      <c r="D84" s="186"/>
      <c r="E84" s="186">
        <v>10660</v>
      </c>
      <c r="F84" s="185">
        <v>10660</v>
      </c>
      <c r="G84" s="185"/>
      <c r="H84" s="185" t="s">
        <v>559</v>
      </c>
      <c r="I84" s="185" t="s">
        <v>312</v>
      </c>
    </row>
    <row r="85" spans="1:9" ht="39.75" thickBot="1" x14ac:dyDescent="0.3">
      <c r="A85" s="185" t="s">
        <v>560</v>
      </c>
      <c r="B85" s="185" t="s">
        <v>562</v>
      </c>
      <c r="C85" s="185" t="s">
        <v>554</v>
      </c>
      <c r="D85" s="185"/>
      <c r="E85" s="185">
        <v>10660</v>
      </c>
      <c r="F85" s="185">
        <v>10660</v>
      </c>
      <c r="G85" s="185"/>
      <c r="H85" s="185" t="s">
        <v>282</v>
      </c>
      <c r="I85" s="185" t="s">
        <v>312</v>
      </c>
    </row>
    <row r="86" spans="1:9" ht="39.75" thickBot="1" x14ac:dyDescent="0.3">
      <c r="A86" s="185" t="s">
        <v>561</v>
      </c>
      <c r="B86" s="185" t="s">
        <v>563</v>
      </c>
      <c r="C86" s="185" t="s">
        <v>564</v>
      </c>
      <c r="D86" s="185"/>
      <c r="E86" s="185">
        <v>10500</v>
      </c>
      <c r="F86" s="185">
        <v>10500</v>
      </c>
      <c r="G86" s="185"/>
      <c r="H86" s="185" t="s">
        <v>282</v>
      </c>
      <c r="I86" s="185" t="s">
        <v>312</v>
      </c>
    </row>
    <row r="87" spans="1:9" ht="39.75" thickBot="1" x14ac:dyDescent="0.3">
      <c r="A87" s="78" t="s">
        <v>565</v>
      </c>
      <c r="B87" s="78" t="s">
        <v>566</v>
      </c>
      <c r="C87" s="78" t="s">
        <v>554</v>
      </c>
      <c r="D87" s="78"/>
      <c r="E87" s="78">
        <v>10600</v>
      </c>
      <c r="F87" s="78">
        <v>10600</v>
      </c>
      <c r="G87" s="78"/>
      <c r="H87" s="78" t="s">
        <v>282</v>
      </c>
      <c r="I87" s="78" t="s">
        <v>312</v>
      </c>
    </row>
    <row r="88" spans="1:9" ht="39.75" thickBot="1" x14ac:dyDescent="0.3">
      <c r="A88" s="78" t="s">
        <v>567</v>
      </c>
      <c r="B88" s="78" t="s">
        <v>568</v>
      </c>
      <c r="C88" s="78" t="s">
        <v>554</v>
      </c>
      <c r="D88" s="78"/>
      <c r="E88" s="78">
        <v>10600</v>
      </c>
      <c r="F88" s="78">
        <v>10600</v>
      </c>
      <c r="G88" s="78"/>
      <c r="H88" s="78" t="s">
        <v>282</v>
      </c>
      <c r="I88" s="78" t="s">
        <v>312</v>
      </c>
    </row>
    <row r="89" spans="1:9" ht="39.75" thickBot="1" x14ac:dyDescent="0.3">
      <c r="A89" s="78" t="s">
        <v>569</v>
      </c>
      <c r="B89" s="78" t="s">
        <v>570</v>
      </c>
      <c r="C89" s="78" t="s">
        <v>554</v>
      </c>
      <c r="D89" s="78"/>
      <c r="E89" s="78">
        <v>10600</v>
      </c>
      <c r="F89" s="78">
        <v>10600</v>
      </c>
      <c r="G89" s="78"/>
      <c r="H89" s="78" t="s">
        <v>282</v>
      </c>
      <c r="I89" s="78" t="s">
        <v>312</v>
      </c>
    </row>
    <row r="90" spans="1:9" ht="39.75" thickBot="1" x14ac:dyDescent="0.3">
      <c r="A90" s="78" t="s">
        <v>571</v>
      </c>
      <c r="B90" s="78" t="s">
        <v>572</v>
      </c>
      <c r="C90" s="78" t="s">
        <v>554</v>
      </c>
      <c r="D90" s="78"/>
      <c r="E90" s="78">
        <v>10600</v>
      </c>
      <c r="F90" s="78">
        <v>10600</v>
      </c>
      <c r="G90" s="78"/>
      <c r="H90" s="78" t="s">
        <v>282</v>
      </c>
      <c r="I90" s="78" t="s">
        <v>312</v>
      </c>
    </row>
    <row r="91" spans="1:9" ht="52.5" thickBot="1" x14ac:dyDescent="0.3">
      <c r="A91" s="78" t="s">
        <v>573</v>
      </c>
      <c r="B91" s="78" t="s">
        <v>574</v>
      </c>
      <c r="C91" s="78" t="s">
        <v>575</v>
      </c>
      <c r="D91" s="78"/>
      <c r="E91" s="78">
        <v>13990</v>
      </c>
      <c r="F91" s="78">
        <v>13990</v>
      </c>
      <c r="G91" s="78"/>
      <c r="H91" s="78" t="s">
        <v>282</v>
      </c>
      <c r="I91" s="78" t="s">
        <v>312</v>
      </c>
    </row>
    <row r="92" spans="1:9" ht="52.5" thickBot="1" x14ac:dyDescent="0.3">
      <c r="A92" s="78" t="s">
        <v>576</v>
      </c>
      <c r="B92" s="78" t="s">
        <v>577</v>
      </c>
      <c r="C92" s="78" t="s">
        <v>575</v>
      </c>
      <c r="D92" s="78"/>
      <c r="E92" s="78">
        <v>13990</v>
      </c>
      <c r="F92" s="78">
        <v>13990</v>
      </c>
      <c r="G92" s="78"/>
      <c r="H92" s="78" t="s">
        <v>282</v>
      </c>
      <c r="I92" s="78" t="s">
        <v>312</v>
      </c>
    </row>
    <row r="93" spans="1:9" ht="27" thickBot="1" x14ac:dyDescent="0.3">
      <c r="A93" s="78" t="s">
        <v>578</v>
      </c>
      <c r="B93" s="78" t="s">
        <v>579</v>
      </c>
      <c r="C93" s="78" t="s">
        <v>580</v>
      </c>
      <c r="D93" s="78"/>
      <c r="E93" s="78">
        <v>8990</v>
      </c>
      <c r="F93" s="78">
        <v>8990</v>
      </c>
      <c r="G93" s="78"/>
      <c r="H93" s="78" t="s">
        <v>282</v>
      </c>
      <c r="I93" s="78" t="s">
        <v>312</v>
      </c>
    </row>
    <row r="94" spans="1:9" ht="27" thickBot="1" x14ac:dyDescent="0.3">
      <c r="A94" s="79" t="s">
        <v>581</v>
      </c>
      <c r="B94" s="79" t="s">
        <v>582</v>
      </c>
      <c r="C94" s="79" t="s">
        <v>583</v>
      </c>
      <c r="D94" s="79"/>
      <c r="E94" s="79">
        <v>8584.5</v>
      </c>
      <c r="F94" s="79">
        <v>8584.5</v>
      </c>
      <c r="G94" s="79"/>
      <c r="H94" s="79" t="s">
        <v>282</v>
      </c>
      <c r="I94" s="79" t="s">
        <v>312</v>
      </c>
    </row>
    <row r="95" spans="1:9" ht="103.5" thickBot="1" x14ac:dyDescent="0.3">
      <c r="A95" s="187" t="s">
        <v>584</v>
      </c>
      <c r="B95" s="187" t="s">
        <v>585</v>
      </c>
      <c r="C95" s="187" t="s">
        <v>586</v>
      </c>
      <c r="D95" s="187"/>
      <c r="E95" s="187">
        <v>4355</v>
      </c>
      <c r="F95" s="187">
        <v>4355</v>
      </c>
      <c r="G95" s="187"/>
      <c r="H95" s="187" t="s">
        <v>282</v>
      </c>
      <c r="I95" s="187" t="s">
        <v>312</v>
      </c>
    </row>
    <row r="96" spans="1:9" ht="103.5" thickBot="1" x14ac:dyDescent="0.3">
      <c r="A96" s="187" t="s">
        <v>587</v>
      </c>
      <c r="B96" s="187" t="s">
        <v>588</v>
      </c>
      <c r="C96" s="187" t="s">
        <v>589</v>
      </c>
      <c r="D96" s="187"/>
      <c r="E96" s="187">
        <v>2028</v>
      </c>
      <c r="F96" s="187">
        <v>2028</v>
      </c>
      <c r="G96" s="187"/>
      <c r="H96" s="187" t="s">
        <v>282</v>
      </c>
      <c r="I96" s="187" t="s">
        <v>312</v>
      </c>
    </row>
    <row r="97" spans="1:9" s="107" customFormat="1" ht="102.75" customHeight="1" thickBot="1" x14ac:dyDescent="0.3">
      <c r="A97" s="187" t="s">
        <v>590</v>
      </c>
      <c r="B97" s="187" t="s">
        <v>591</v>
      </c>
      <c r="C97" s="187" t="s">
        <v>592</v>
      </c>
      <c r="D97" s="187"/>
      <c r="E97" s="187">
        <v>2210</v>
      </c>
      <c r="F97" s="187">
        <v>2210</v>
      </c>
      <c r="G97" s="187"/>
      <c r="H97" s="187" t="s">
        <v>282</v>
      </c>
      <c r="I97" s="187" t="s">
        <v>312</v>
      </c>
    </row>
    <row r="98" spans="1:9" ht="109.5" customHeight="1" thickBot="1" x14ac:dyDescent="0.3">
      <c r="A98" s="188" t="s">
        <v>593</v>
      </c>
      <c r="B98" s="188" t="s">
        <v>594</v>
      </c>
      <c r="C98" s="187" t="s">
        <v>595</v>
      </c>
      <c r="D98" s="188"/>
      <c r="E98" s="188">
        <v>1690</v>
      </c>
      <c r="F98" s="188">
        <v>1690</v>
      </c>
      <c r="G98" s="188"/>
      <c r="H98" s="187" t="s">
        <v>559</v>
      </c>
      <c r="I98" s="187" t="s">
        <v>312</v>
      </c>
    </row>
    <row r="99" spans="1:9" x14ac:dyDescent="0.25">
      <c r="A99" s="178"/>
      <c r="B99" s="178"/>
      <c r="C99" s="178"/>
      <c r="D99" s="178"/>
      <c r="E99" s="178"/>
      <c r="F99" s="178"/>
      <c r="G99" s="178"/>
      <c r="H99" s="178"/>
      <c r="I99" s="178"/>
    </row>
    <row r="100" spans="1:9" x14ac:dyDescent="0.25">
      <c r="A100" s="108"/>
      <c r="B100" s="108"/>
      <c r="C100" s="108"/>
      <c r="D100" s="108"/>
      <c r="E100" s="108"/>
      <c r="F100" s="108"/>
      <c r="G100" s="108"/>
      <c r="H100" s="108"/>
      <c r="I100" s="108"/>
    </row>
    <row r="101" spans="1:9" x14ac:dyDescent="0.25">
      <c r="A101" s="108"/>
      <c r="B101" s="108"/>
      <c r="C101" s="108"/>
      <c r="D101" s="108"/>
      <c r="E101" s="108"/>
      <c r="F101" s="108"/>
      <c r="G101" s="108"/>
      <c r="H101" s="108"/>
      <c r="I101" s="108"/>
    </row>
    <row r="102" spans="1:9" x14ac:dyDescent="0.25">
      <c r="A102" s="108"/>
      <c r="B102" s="108"/>
      <c r="C102" s="108"/>
      <c r="D102" s="108"/>
      <c r="E102" s="108"/>
      <c r="F102" s="108"/>
      <c r="G102" s="108"/>
      <c r="H102" s="108"/>
      <c r="I102" s="108"/>
    </row>
    <row r="103" spans="1:9" x14ac:dyDescent="0.25">
      <c r="A103" s="108"/>
      <c r="B103" s="108"/>
      <c r="C103" s="108"/>
      <c r="D103" s="108"/>
      <c r="E103" s="108"/>
      <c r="F103" s="108"/>
      <c r="G103" s="108"/>
      <c r="H103" s="108"/>
      <c r="I103" s="108"/>
    </row>
  </sheetData>
  <mergeCells count="8">
    <mergeCell ref="H13:H17"/>
    <mergeCell ref="I13:I17"/>
    <mergeCell ref="A13:A17"/>
    <mergeCell ref="B13:B17"/>
    <mergeCell ref="C13:C17"/>
    <mergeCell ref="D13:D17"/>
    <mergeCell ref="E13:E17"/>
    <mergeCell ref="G13:G17"/>
  </mergeCells>
  <pageMargins left="0.31496062992125984" right="0.19685039370078741" top="0.15748031496062992" bottom="0.19685039370078741" header="0" footer="0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11" sqref="D11"/>
    </sheetView>
  </sheetViews>
  <sheetFormatPr defaultRowHeight="15" x14ac:dyDescent="0.25"/>
  <cols>
    <col min="2" max="2" width="15.42578125" customWidth="1"/>
    <col min="3" max="3" width="17.42578125" customWidth="1"/>
    <col min="4" max="4" width="12.5703125" customWidth="1"/>
    <col min="5" max="5" width="15.140625" customWidth="1"/>
    <col min="6" max="6" width="13.28515625" customWidth="1"/>
    <col min="7" max="7" width="12.42578125" customWidth="1"/>
    <col min="8" max="8" width="13.7109375" customWidth="1"/>
    <col min="9" max="9" width="17.7109375" customWidth="1"/>
  </cols>
  <sheetData>
    <row r="1" spans="1:9" x14ac:dyDescent="0.25">
      <c r="I1" s="37" t="s">
        <v>445</v>
      </c>
    </row>
    <row r="2" spans="1:9" x14ac:dyDescent="0.25">
      <c r="I2" s="80" t="s">
        <v>47</v>
      </c>
    </row>
    <row r="3" spans="1:9" x14ac:dyDescent="0.25">
      <c r="I3" s="80" t="s">
        <v>304</v>
      </c>
    </row>
    <row r="4" spans="1:9" x14ac:dyDescent="0.25">
      <c r="I4" s="80" t="s">
        <v>305</v>
      </c>
    </row>
    <row r="5" spans="1:9" x14ac:dyDescent="0.25">
      <c r="A5" s="80"/>
    </row>
    <row r="6" spans="1:9" ht="15.75" x14ac:dyDescent="0.25">
      <c r="D6" s="81"/>
    </row>
    <row r="7" spans="1:9" ht="15.75" x14ac:dyDescent="0.25">
      <c r="D7" s="39" t="s">
        <v>261</v>
      </c>
    </row>
    <row r="8" spans="1:9" ht="16.5" x14ac:dyDescent="0.25">
      <c r="D8" s="40" t="s">
        <v>262</v>
      </c>
    </row>
    <row r="9" spans="1:9" ht="16.5" x14ac:dyDescent="0.25">
      <c r="D9" s="40"/>
    </row>
    <row r="10" spans="1:9" ht="16.5" x14ac:dyDescent="0.25">
      <c r="D10" s="40" t="s">
        <v>446</v>
      </c>
    </row>
    <row r="11" spans="1:9" ht="16.5" x14ac:dyDescent="0.25">
      <c r="C11" s="40" t="s">
        <v>221</v>
      </c>
      <c r="D11" s="38" t="s">
        <v>631</v>
      </c>
      <c r="E11" s="40"/>
      <c r="F11" s="40"/>
      <c r="G11" s="40"/>
    </row>
    <row r="12" spans="1:9" ht="17.25" thickBot="1" x14ac:dyDescent="0.3">
      <c r="C12" s="40"/>
    </row>
    <row r="13" spans="1:9" ht="190.5" customHeight="1" x14ac:dyDescent="0.25">
      <c r="A13" s="205" t="s">
        <v>6</v>
      </c>
      <c r="B13" s="205" t="s">
        <v>264</v>
      </c>
      <c r="C13" s="205" t="s">
        <v>265</v>
      </c>
      <c r="D13" s="205" t="s">
        <v>307</v>
      </c>
      <c r="E13" s="205" t="s">
        <v>267</v>
      </c>
      <c r="F13" s="44" t="s">
        <v>268</v>
      </c>
      <c r="G13" s="205" t="s">
        <v>308</v>
      </c>
      <c r="H13" s="205" t="s">
        <v>274</v>
      </c>
      <c r="I13" s="205" t="s">
        <v>447</v>
      </c>
    </row>
    <row r="14" spans="1:9" x14ac:dyDescent="0.25">
      <c r="A14" s="206"/>
      <c r="B14" s="206"/>
      <c r="C14" s="206"/>
      <c r="D14" s="206"/>
      <c r="E14" s="206"/>
      <c r="F14" s="45" t="s">
        <v>269</v>
      </c>
      <c r="G14" s="206"/>
      <c r="H14" s="206"/>
      <c r="I14" s="206"/>
    </row>
    <row r="15" spans="1:9" x14ac:dyDescent="0.25">
      <c r="A15" s="206"/>
      <c r="B15" s="206"/>
      <c r="C15" s="206"/>
      <c r="D15" s="206"/>
      <c r="E15" s="206"/>
      <c r="F15" s="45" t="s">
        <v>270</v>
      </c>
      <c r="G15" s="206"/>
      <c r="H15" s="206"/>
      <c r="I15" s="206"/>
    </row>
    <row r="16" spans="1:9" x14ac:dyDescent="0.25">
      <c r="A16" s="206"/>
      <c r="B16" s="206"/>
      <c r="C16" s="206"/>
      <c r="D16" s="206"/>
      <c r="E16" s="206"/>
      <c r="F16" s="45" t="s">
        <v>271</v>
      </c>
      <c r="G16" s="206"/>
      <c r="H16" s="206"/>
      <c r="I16" s="206"/>
    </row>
    <row r="17" spans="1:9" ht="15.75" thickBot="1" x14ac:dyDescent="0.3">
      <c r="A17" s="207"/>
      <c r="B17" s="207"/>
      <c r="C17" s="207"/>
      <c r="D17" s="207"/>
      <c r="E17" s="207"/>
      <c r="F17" s="46" t="s">
        <v>211</v>
      </c>
      <c r="G17" s="207"/>
      <c r="H17" s="207"/>
      <c r="I17" s="207"/>
    </row>
    <row r="18" spans="1:9" ht="15.75" thickBot="1" x14ac:dyDescent="0.3">
      <c r="A18" s="62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46">
        <v>7</v>
      </c>
      <c r="H18" s="46">
        <v>8</v>
      </c>
      <c r="I18" s="46">
        <v>9</v>
      </c>
    </row>
    <row r="19" spans="1:9" ht="15.75" thickBot="1" x14ac:dyDescent="0.3">
      <c r="A19" s="62">
        <f>-B19-B19-A2</f>
        <v>0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</row>
    <row r="20" spans="1:9" ht="15.75" thickBot="1" x14ac:dyDescent="0.3">
      <c r="A20" s="62"/>
      <c r="B20" s="46"/>
      <c r="C20" s="46"/>
      <c r="D20" s="46"/>
      <c r="E20" s="46"/>
      <c r="F20" s="46"/>
      <c r="G20" s="46"/>
      <c r="H20" s="46"/>
      <c r="I20" s="46"/>
    </row>
    <row r="21" spans="1:9" ht="15.75" thickBot="1" x14ac:dyDescent="0.3">
      <c r="A21" s="62"/>
      <c r="B21" s="46"/>
      <c r="C21" s="46"/>
      <c r="D21" s="46"/>
      <c r="E21" s="46"/>
      <c r="F21" s="46"/>
      <c r="G21" s="46"/>
      <c r="H21" s="46"/>
      <c r="I21" s="46"/>
    </row>
    <row r="22" spans="1:9" ht="15.75" thickBot="1" x14ac:dyDescent="0.3">
      <c r="A22" s="62"/>
      <c r="B22" s="46"/>
      <c r="C22" s="46"/>
      <c r="D22" s="46"/>
      <c r="E22" s="46"/>
      <c r="F22" s="46"/>
      <c r="G22" s="46"/>
      <c r="H22" s="46"/>
      <c r="I22" s="46"/>
    </row>
    <row r="23" spans="1:9" x14ac:dyDescent="0.25">
      <c r="A23" s="82"/>
    </row>
  </sheetData>
  <mergeCells count="8">
    <mergeCell ref="H13:H17"/>
    <mergeCell ref="I13:I17"/>
    <mergeCell ref="A13:A17"/>
    <mergeCell ref="B13:B17"/>
    <mergeCell ref="C13:C17"/>
    <mergeCell ref="D13:D17"/>
    <mergeCell ref="E13:E17"/>
    <mergeCell ref="G13:G17"/>
  </mergeCells>
  <pageMargins left="0.7" right="0.7" top="0.75" bottom="0.75" header="0.3" footer="0.3"/>
  <pageSetup paperSize="9" scale="9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11" sqref="E11"/>
    </sheetView>
  </sheetViews>
  <sheetFormatPr defaultRowHeight="15" x14ac:dyDescent="0.25"/>
  <cols>
    <col min="2" max="2" width="12.7109375" customWidth="1"/>
    <col min="3" max="3" width="17.85546875" customWidth="1"/>
    <col min="4" max="4" width="26.140625" customWidth="1"/>
    <col min="5" max="5" width="41" customWidth="1"/>
    <col min="6" max="6" width="18.140625" customWidth="1"/>
  </cols>
  <sheetData>
    <row r="1" spans="1:6" x14ac:dyDescent="0.25">
      <c r="E1" s="37" t="s">
        <v>448</v>
      </c>
    </row>
    <row r="2" spans="1:6" x14ac:dyDescent="0.25">
      <c r="E2" s="37" t="s">
        <v>47</v>
      </c>
    </row>
    <row r="3" spans="1:6" x14ac:dyDescent="0.25">
      <c r="E3" s="37" t="s">
        <v>48</v>
      </c>
    </row>
    <row r="4" spans="1:6" x14ac:dyDescent="0.25">
      <c r="E4" s="37" t="s">
        <v>449</v>
      </c>
    </row>
    <row r="5" spans="1:6" x14ac:dyDescent="0.25">
      <c r="C5" s="37"/>
    </row>
    <row r="6" spans="1:6" x14ac:dyDescent="0.25">
      <c r="D6" s="38" t="s">
        <v>261</v>
      </c>
    </row>
    <row r="7" spans="1:6" ht="15.75" x14ac:dyDescent="0.25">
      <c r="D7" s="39"/>
    </row>
    <row r="8" spans="1:6" ht="16.5" x14ac:dyDescent="0.25">
      <c r="D8" s="40" t="s">
        <v>262</v>
      </c>
    </row>
    <row r="9" spans="1:6" ht="16.5" x14ac:dyDescent="0.25">
      <c r="D9" s="40" t="s">
        <v>450</v>
      </c>
    </row>
    <row r="10" spans="1:6" ht="16.5" x14ac:dyDescent="0.25">
      <c r="D10" s="40"/>
    </row>
    <row r="11" spans="1:6" ht="16.5" x14ac:dyDescent="0.25">
      <c r="D11" s="40" t="s">
        <v>50</v>
      </c>
      <c r="E11" s="40" t="s">
        <v>632</v>
      </c>
    </row>
    <row r="12" spans="1:6" ht="17.25" thickBot="1" x14ac:dyDescent="0.3">
      <c r="A12" s="40"/>
    </row>
    <row r="13" spans="1:6" ht="172.5" customHeight="1" x14ac:dyDescent="0.25">
      <c r="A13" s="63" t="s">
        <v>42</v>
      </c>
      <c r="B13" s="214" t="s">
        <v>52</v>
      </c>
      <c r="C13" s="214" t="s">
        <v>451</v>
      </c>
      <c r="D13" s="214" t="s">
        <v>452</v>
      </c>
      <c r="E13" s="214" t="s">
        <v>453</v>
      </c>
      <c r="F13" s="214" t="s">
        <v>454</v>
      </c>
    </row>
    <row r="14" spans="1:6" ht="15.75" thickBot="1" x14ac:dyDescent="0.3">
      <c r="A14" s="64" t="s">
        <v>43</v>
      </c>
      <c r="B14" s="216"/>
      <c r="C14" s="216"/>
      <c r="D14" s="216"/>
      <c r="E14" s="216"/>
      <c r="F14" s="216"/>
    </row>
    <row r="15" spans="1:6" ht="15.75" thickBot="1" x14ac:dyDescent="0.3">
      <c r="A15" s="64">
        <v>1</v>
      </c>
      <c r="B15" s="66">
        <v>2</v>
      </c>
      <c r="C15" s="66">
        <v>3</v>
      </c>
      <c r="D15" s="66">
        <v>4</v>
      </c>
      <c r="E15" s="66">
        <v>5</v>
      </c>
      <c r="F15" s="66">
        <v>6</v>
      </c>
    </row>
    <row r="16" spans="1:6" ht="15.75" thickBot="1" x14ac:dyDescent="0.3">
      <c r="A16" s="64">
        <v>0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</row>
    <row r="17" spans="1:6" ht="15.75" thickBot="1" x14ac:dyDescent="0.3">
      <c r="A17" s="64"/>
      <c r="B17" s="66"/>
      <c r="C17" s="66"/>
      <c r="D17" s="66"/>
      <c r="E17" s="66"/>
      <c r="F17" s="66"/>
    </row>
    <row r="18" spans="1:6" ht="15.75" thickBot="1" x14ac:dyDescent="0.3">
      <c r="A18" s="64"/>
      <c r="B18" s="66"/>
      <c r="C18" s="66"/>
      <c r="D18" s="66"/>
      <c r="E18" s="66"/>
      <c r="F18" s="66"/>
    </row>
    <row r="19" spans="1:6" ht="15.75" thickBot="1" x14ac:dyDescent="0.3">
      <c r="A19" s="64"/>
      <c r="B19" s="66"/>
      <c r="C19" s="66"/>
      <c r="D19" s="66"/>
      <c r="E19" s="66"/>
      <c r="F19" s="66"/>
    </row>
    <row r="20" spans="1:6" x14ac:dyDescent="0.25">
      <c r="A20" s="54"/>
    </row>
    <row r="21" spans="1:6" ht="15.75" x14ac:dyDescent="0.25">
      <c r="A21" s="55"/>
    </row>
  </sheetData>
  <mergeCells count="5">
    <mergeCell ref="B13:B14"/>
    <mergeCell ref="C13:C14"/>
    <mergeCell ref="D13:D14"/>
    <mergeCell ref="E13:E14"/>
    <mergeCell ref="F13:F1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2018-11-30T10:29:41Z</dcterms:modified>
</cp:coreProperties>
</file>